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firstSheet="3" activeTab="4"/>
  </bookViews>
  <sheets>
    <sheet name="部门收支总体情况表" sheetId="1" r:id="rId1"/>
    <sheet name="部门收入总体情况表" sheetId="2" r:id="rId2"/>
    <sheet name="部门支出总体情况表 " sheetId="3" r:id="rId3"/>
    <sheet name="财政拨款收支总体情况表" sheetId="4" r:id="rId4"/>
    <sheet name="一般公共预算支出情况表" sheetId="5" r:id="rId5"/>
    <sheet name="一般公共预算基本支出情况" sheetId="6" r:id="rId6"/>
    <sheet name="一般公共预算“三公”经费支出表" sheetId="7" r:id="rId7"/>
    <sheet name="政府性基金预算支出情况表" sheetId="8" r:id="rId8"/>
    <sheet name="国有资本经营收支预算表" sheetId="9" r:id="rId9"/>
    <sheet name="联系人名单" sheetId="10" r:id="rId10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<sst xmlns="http://schemas.openxmlformats.org/spreadsheetml/2006/main" count="341" uniqueCount="185">
  <si>
    <t>表1</t>
  </si>
  <si>
    <t>重庆市荣昌区供销合作社2018年部门收支总体情况表</t>
  </si>
  <si>
    <t>单位：万元</t>
  </si>
  <si>
    <t>收入</t>
  </si>
  <si>
    <t>支出</t>
  </si>
  <si>
    <t>项目</t>
  </si>
  <si>
    <t>预算数</t>
  </si>
  <si>
    <t>一般公共预算拨款收入</t>
  </si>
  <si>
    <t>合计</t>
  </si>
  <si>
    <t>政府性基金预算拨款收入</t>
  </si>
  <si>
    <t>教育支出</t>
  </si>
  <si>
    <t>国有资本经营预算拨款收入</t>
  </si>
  <si>
    <t>社会保障和就业支出</t>
  </si>
  <si>
    <t>事业收入</t>
  </si>
  <si>
    <t>医疗卫生与计划生育支出</t>
  </si>
  <si>
    <t>事业单位经营收入</t>
  </si>
  <si>
    <t>商业服务业等支出</t>
  </si>
  <si>
    <t>其他收入</t>
  </si>
  <si>
    <t>住房保障支出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</si>
  <si>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</si>
  <si>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</si>
  <si>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</si>
  <si>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</si>
  <si>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</si>
  <si>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</si>
  <si>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</si>
  <si>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</si>
  <si>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重庆市荣昌区供销合作社2018年部门收入总体情况表</t>
  </si>
  <si>
    <t>科目</t>
  </si>
  <si>
    <t>科目编码</t>
  </si>
  <si>
    <t>科目名称</t>
  </si>
  <si>
    <t>金额</t>
  </si>
  <si>
    <t>其中：教育收费</t>
  </si>
  <si>
    <t>205</t>
  </si>
  <si>
    <t xml:space="preserve">  20508</t>
  </si>
  <si>
    <t xml:space="preserve">  进修及培训</t>
  </si>
  <si>
    <t xml:space="preserve">    2050803</t>
  </si>
  <si>
    <t xml:space="preserve">    培训支出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</si>
  <si>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</si>
  <si>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</si>
  <si>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</si>
  <si>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</si>
  <si>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</si>
  <si>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</si>
  <si>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</si>
  <si>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</si>
  <si>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</si>
  <si>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</si>
  <si>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</si>
  <si>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</si>
  <si>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</si>
  <si>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</si>
  <si>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</si>
  <si>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</si>
  <si>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</si>
  <si>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</si>
  <si>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>216</t>
  </si>
  <si>
    <t xml:space="preserve">  21602</t>
  </si>
  <si>
    <t xml:space="preserve">  商业流通事务</t>
  </si>
  <si>
    <t xml:space="preserve">    2160201</t>
  </si>
  <si>
    <t xml:space="preserve">    行政运行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</si>
  <si>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</si>
  <si>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</si>
  <si>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</si>
  <si>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</si>
  <si>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</si>
  <si>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</si>
  <si>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重庆市荣昌区供销合作社2018年部门支出总体情况表</t>
  </si>
  <si>
    <t>单位</t>
  </si>
  <si>
    <t>基本支出</t>
  </si>
  <si>
    <t>项目支出</t>
  </si>
  <si>
    <t>上缴上级支出</t>
  </si>
  <si>
    <t>事业单位经营支出</t>
  </si>
  <si>
    <t>对下级单位补助支出</t>
  </si>
  <si>
    <t>表4</t>
  </si>
  <si>
    <t>重庆市荣昌区供销合作社2018财政拨款收支总体情况表</t>
  </si>
  <si>
    <t>一般公共预算财政拨款</t>
  </si>
  <si>
    <t>政府性基金预算财政拨款</t>
  </si>
  <si>
    <t>国有资本经营预算财政拨款</t>
  </si>
  <si>
    <t>一、本年收入</t>
  </si>
  <si>
    <t>一般公共预算拨款</t>
  </si>
  <si>
    <t>政府性基金预算拨款</t>
  </si>
  <si>
    <t>国有资本经营预算拨款</t>
  </si>
  <si>
    <t>二、上年结转</t>
  </si>
  <si>
    <t>二、结转下年</t>
  </si>
  <si>
    <t>表5</t>
  </si>
  <si>
    <t>重庆市荣昌区供销合作社2018年一般公共预算支出情况表</t>
  </si>
  <si>
    <t>功能分类科目</t>
  </si>
  <si>
    <t>2017年预算数</t>
  </si>
  <si>
    <t>2018年预算数</t>
  </si>
  <si>
    <t>2016年预算数</t>
  </si>
  <si>
    <t>小计</t>
  </si>
  <si>
    <t>表6</t>
  </si>
  <si>
    <t>重庆市荣昌区供销合作社2018年一般公共预算基本支出情况表</t>
  </si>
  <si>
    <t>经济分类科目</t>
  </si>
  <si>
    <t>2018年基本支出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</si>
  <si>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</si>
  <si>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</si>
  <si>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</si>
  <si>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</si>
  <si>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</si>
  <si>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</si>
  <si>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</si>
  <si>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</si>
  <si>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</si>
  <si>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</si>
  <si>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</si>
  <si>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</si>
  <si>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</si>
  <si>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</si>
  <si>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</si>
  <si>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</si>
  <si>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</si>
  <si>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</si>
  <si>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</si>
  <si>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</si>
  <si>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</si>
  <si>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</si>
  <si>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</si>
  <si>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</si>
  <si>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</si>
  <si>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</si>
  <si>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</si>
  <si>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</si>
  <si>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</si>
  <si>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</si>
  <si>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</si>
  <si>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</si>
  <si>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</si>
  <si>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</si>
  <si>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</si>
  <si>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</si>
  <si>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</si>
  <si>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</si>
  <si>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</si>
  <si>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</si>
  <si>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</si>
  <si>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</si>
  <si>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</si>
  <si>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</si>
  <si>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</si>
  <si>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</si>
  <si>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</si>
  <si>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</si>
  <si>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</si>
  <si>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</si>
  <si>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</si>
  <si>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</si>
  <si>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</si>
  <si>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</si>
  <si>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</si>
  <si>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</si>
  <si>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</si>
  <si>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</si>
  <si>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</si>
  <si>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</si>
  <si>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</si>
  <si>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</si>
  <si>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30399</t>
  </si>
  <si>
    <t xml:space="preserve">  其他对个人和家庭的补助支出</t>
  </si>
  <si>
    <t>表7</t>
  </si>
  <si>
    <t>重庆市荣昌区供销合作社2018年一般公共预算“三公”经费支出情况表</t>
  </si>
  <si>
    <t>因公出国（境）费</t>
  </si>
  <si>
    <t>公务用车购置及运行费</t>
  </si>
  <si>
    <t>公务接待费</t>
  </si>
  <si>
    <t>公务用车购置费</t>
  </si>
  <si>
    <t>公务用车运行维护费</t>
  </si>
  <si>
    <t>表8</t>
  </si>
  <si>
    <t/>
  </si>
  <si>
    <t>本年政府性基金预算财政拨款支出</t>
  </si>
  <si>
    <t>表9</t>
  </si>
  <si>
    <t>表10</t>
  </si>
  <si>
    <t>2018年部门预算提交人代会单位联系人名单</t>
  </si>
  <si>
    <t>单位名称</t>
  </si>
  <si>
    <t>联系人</t>
  </si>
  <si>
    <t>办公电话</t>
  </si>
  <si>
    <t>重庆市荣昌区供销合作社</t>
  </si>
  <si>
    <t>政府性基金预算支出情况表</t>
  </si>
  <si>
    <t>国有资本经营收支预算表</t>
  </si>
  <si>
    <t>尹裕影</t>
  </si>
  <si>
    <t>杨  琨</t>
  </si>
  <si>
    <t>手  机</t>
  </si>
  <si>
    <t>序 号</t>
  </si>
  <si>
    <t>2160299</t>
  </si>
  <si>
    <t xml:space="preserve">    其他商业流通事务支出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</si>
</sst>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000"/>
    <numFmt numFmtId="181" formatCode="0.00_ "/>
  </numFmts>
  <fonts count="44">
    <font>
      <sz val="9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9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vertical="center"/>
    </xf>
    <xf numFmtId="4" fontId="0" fillId="0" borderId="13" xfId="0" applyNumberFormat="1" applyBorder="1" applyAlignment="1">
      <alignment horizontal="right" vertical="center"/>
    </xf>
    <xf numFmtId="49" fontId="0" fillId="0" borderId="13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vertical="center"/>
      <protection/>
    </xf>
    <xf numFmtId="4" fontId="0" fillId="0" borderId="9" xfId="0" applyNumberFormat="1" applyBorder="1" applyAlignment="1">
      <alignment horizontal="right" vertical="center"/>
    </xf>
    <xf numFmtId="0" fontId="0" fillId="0" borderId="9" xfId="0" applyBorder="1" applyAlignment="1">
      <alignment/>
    </xf>
    <xf numFmtId="4" fontId="0" fillId="0" borderId="14" xfId="0" applyNumberFormat="1" applyBorder="1" applyAlignment="1">
      <alignment/>
    </xf>
    <xf numFmtId="4" fontId="0" fillId="0" borderId="14" xfId="0" applyNumberFormat="1" applyFill="1" applyBorder="1" applyAlignment="1">
      <alignment/>
    </xf>
    <xf numFmtId="0" fontId="0" fillId="0" borderId="9" xfId="0" applyFill="1" applyBorder="1" applyAlignment="1">
      <alignment/>
    </xf>
    <xf numFmtId="4" fontId="0" fillId="0" borderId="9" xfId="0" applyNumberFormat="1" applyFill="1" applyBorder="1" applyAlignment="1">
      <alignment/>
    </xf>
    <xf numFmtId="4" fontId="0" fillId="0" borderId="9" xfId="0" applyNumberFormat="1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Continuous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wrapText="1"/>
      <protection/>
    </xf>
    <xf numFmtId="0" fontId="0" fillId="0" borderId="10" xfId="0" applyBorder="1" applyAlignment="1">
      <alignment horizontal="center" vertical="center" wrapText="1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Continuous" vertical="center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10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Fill="1" applyBorder="1" applyAlignment="1">
      <alignment horizontal="centerContinuous" vertical="center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NumberFormat="1" applyFont="1" applyFill="1" applyAlignment="1" applyProtection="1">
      <alignment horizont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181" fontId="0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showZeros="0" zoomScalePageLayoutView="0" workbookViewId="0" topLeftCell="A1">
      <selection activeCell="A12" sqref="A12"/>
    </sheetView>
  </sheetViews>
  <sheetFormatPr defaultColWidth="9.16015625" defaultRowHeight="12.75" customHeight="1"/>
  <cols>
    <col min="1" max="1" width="42.33203125" style="0" customWidth="1"/>
    <col min="2" max="2" width="28.83203125" style="0" customWidth="1"/>
    <col min="3" max="3" width="34.83203125" style="0" customWidth="1"/>
    <col min="4" max="4" width="31.66015625" style="0" customWidth="1"/>
  </cols>
  <sheetData>
    <row r="1" spans="1:4" ht="12.75" customHeight="1">
      <c r="A1" s="1" t="s">
        <v>0</v>
      </c>
      <c r="D1" s="13"/>
    </row>
    <row r="3" spans="1:4" ht="53.25" customHeight="1">
      <c r="A3" s="67" t="s">
        <v>1</v>
      </c>
      <c r="B3" s="67"/>
      <c r="C3" s="67"/>
      <c r="D3" s="67"/>
    </row>
    <row r="4" ht="12.75" customHeight="1">
      <c r="A4" s="8"/>
    </row>
    <row r="7" spans="1:4" ht="18" customHeight="1">
      <c r="A7" s="12"/>
      <c r="B7" s="10"/>
      <c r="C7" s="10"/>
      <c r="D7" s="13" t="s">
        <v>2</v>
      </c>
    </row>
    <row r="8" spans="1:4" ht="19.5" customHeight="1">
      <c r="A8" s="33" t="s">
        <v>3</v>
      </c>
      <c r="B8" s="14"/>
      <c r="C8" s="14" t="s">
        <v>4</v>
      </c>
      <c r="D8" s="14"/>
    </row>
    <row r="9" spans="1:4" ht="19.5" customHeight="1">
      <c r="A9" s="16" t="s">
        <v>5</v>
      </c>
      <c r="B9" s="39" t="s">
        <v>6</v>
      </c>
      <c r="C9" s="39" t="s">
        <v>5</v>
      </c>
      <c r="D9" s="39" t="s">
        <v>6</v>
      </c>
    </row>
    <row r="10" spans="1:6" ht="19.5" customHeight="1">
      <c r="A10" s="62" t="s">
        <v>7</v>
      </c>
      <c r="B10" s="63">
        <v>403.4668</v>
      </c>
      <c r="C10" s="22" t="s">
        <v>8</v>
      </c>
      <c r="D10" s="37">
        <v>403.4668</v>
      </c>
      <c r="E10" s="51"/>
      <c r="F10" s="8"/>
    </row>
    <row r="11" spans="1:6" ht="19.5" customHeight="1">
      <c r="A11" s="62" t="s">
        <v>9</v>
      </c>
      <c r="B11" s="63">
        <v>0</v>
      </c>
      <c r="C11" s="22" t="s">
        <v>10</v>
      </c>
      <c r="D11" s="37">
        <v>1.7551</v>
      </c>
      <c r="E11" s="8"/>
      <c r="F11" s="8"/>
    </row>
    <row r="12" spans="1:6" ht="19.5" customHeight="1">
      <c r="A12" s="62" t="s">
        <v>11</v>
      </c>
      <c r="B12" s="63">
        <v>0</v>
      </c>
      <c r="C12" s="22" t="s">
        <v>12</v>
      </c>
      <c r="D12" s="37">
        <v>110.5777</v>
      </c>
      <c r="E12" s="8"/>
      <c r="F12" s="8"/>
    </row>
    <row r="13" spans="1:6" ht="19.5" customHeight="1">
      <c r="A13" s="62" t="s">
        <v>13</v>
      </c>
      <c r="B13" s="63">
        <v>0</v>
      </c>
      <c r="C13" s="22" t="s">
        <v>14</v>
      </c>
      <c r="D13" s="37">
        <v>18.6213</v>
      </c>
      <c r="E13" s="8"/>
      <c r="F13" s="8"/>
    </row>
    <row r="14" spans="1:4" ht="19.5" customHeight="1">
      <c r="A14" s="62" t="s">
        <v>15</v>
      </c>
      <c r="B14" s="63">
        <v>0</v>
      </c>
      <c r="C14" s="22" t="s">
        <v>16</v>
      </c>
      <c r="D14" s="37">
        <v>252.3093</v>
      </c>
    </row>
    <row r="15" spans="1:7" ht="19.5" customHeight="1">
      <c r="A15" s="62" t="s">
        <v>17</v>
      </c>
      <c r="B15" s="63">
        <v>0</v>
      </c>
      <c r="C15" s="22" t="s">
        <v>18</v>
      </c>
      <c r="D15" s="37">
        <v>20.2034</v>
      </c>
      <c r="E15" s="8"/>
      <c r="G15" s="8"/>
    </row>
    <row r="16" spans="1:6" ht="19.5" customHeight="1">
      <c r="A16" s="20"/>
      <c r="B16" s="63">
        <v>0</v>
      </c>
      <c r="C16" s="29"/>
      <c r="D16" s="30"/>
      <c r="F16" s="8"/>
    </row>
    <row r="17" spans="1:7" ht="19.5" customHeight="1">
      <c r="A17" s="20"/>
      <c r="B17" s="63">
        <v>0</v>
      </c>
      <c r="C17" s="29"/>
      <c r="D17" s="30"/>
      <c r="G17" s="8"/>
    </row>
    <row r="18" spans="1:5" ht="19.5" customHeight="1">
      <c r="A18" s="20"/>
      <c r="B18" s="63">
        <v>0</v>
      </c>
      <c r="C18" s="29"/>
      <c r="D18" s="30"/>
      <c r="E18" s="8"/>
    </row>
    <row r="19" spans="1:10" ht="19.5" customHeight="1">
      <c r="A19" s="20"/>
      <c r="B19" s="63">
        <v>0</v>
      </c>
      <c r="C19" s="29"/>
      <c r="D19" s="30"/>
      <c r="E19" s="8"/>
      <c r="F19" s="8"/>
      <c r="J19" s="8"/>
    </row>
    <row r="20" spans="1:5" ht="19.5" customHeight="1">
      <c r="A20" s="20"/>
      <c r="B20" s="63">
        <v>0</v>
      </c>
      <c r="C20" s="29"/>
      <c r="D20" s="30"/>
      <c r="E20" s="8"/>
    </row>
    <row r="21" spans="1:6" ht="19.5" customHeight="1">
      <c r="A21" s="20"/>
      <c r="B21" s="25"/>
      <c r="C21" s="29"/>
      <c r="D21" s="30"/>
      <c r="F21" s="8"/>
    </row>
    <row r="22" spans="1:6" ht="19.5" customHeight="1">
      <c r="A22" s="20"/>
      <c r="B22" s="25"/>
      <c r="C22" s="29"/>
      <c r="D22" s="30"/>
      <c r="E22" s="8"/>
      <c r="F22" s="8"/>
    </row>
    <row r="23" spans="1:5" ht="19.5" customHeight="1">
      <c r="A23" s="20"/>
      <c r="B23" s="25"/>
      <c r="C23" s="29"/>
      <c r="D23" s="30"/>
      <c r="E23" s="8"/>
    </row>
    <row r="24" spans="1:8" ht="19.5" customHeight="1">
      <c r="A24" s="20"/>
      <c r="B24" s="25"/>
      <c r="C24" s="29"/>
      <c r="D24" s="30"/>
      <c r="E24" s="8"/>
      <c r="G24" s="8"/>
      <c r="H24" s="8"/>
    </row>
    <row r="25" spans="1:6" ht="19.5" customHeight="1">
      <c r="A25" s="20"/>
      <c r="B25" s="25"/>
      <c r="C25" s="29"/>
      <c r="D25" s="30"/>
      <c r="E25" s="8"/>
      <c r="F25" s="8"/>
    </row>
    <row r="26" spans="1:7" ht="19.5" customHeight="1">
      <c r="A26" s="20"/>
      <c r="B26" s="25"/>
      <c r="C26" s="29"/>
      <c r="D26" s="30"/>
      <c r="E26" s="8"/>
      <c r="F26" s="8"/>
      <c r="G26" s="8"/>
    </row>
    <row r="27" spans="1:7" ht="19.5" customHeight="1">
      <c r="A27" s="20"/>
      <c r="B27" s="25"/>
      <c r="C27" s="29"/>
      <c r="D27" s="30"/>
      <c r="E27" s="8"/>
      <c r="F27" s="8"/>
      <c r="G27" s="8"/>
    </row>
    <row r="28" spans="1:7" ht="19.5" customHeight="1">
      <c r="A28" s="20"/>
      <c r="B28" s="25"/>
      <c r="C28" s="29"/>
      <c r="D28" s="30"/>
      <c r="E28" s="8"/>
      <c r="F28" s="8"/>
      <c r="G28" s="8"/>
    </row>
    <row r="29" spans="1:5" ht="19.5" customHeight="1">
      <c r="A29" s="20"/>
      <c r="B29" s="25"/>
      <c r="C29" s="29"/>
      <c r="D29" s="30"/>
      <c r="E29" s="8"/>
    </row>
    <row r="30" spans="1:4" ht="19.5" customHeight="1">
      <c r="A30" s="20"/>
      <c r="B30" s="25"/>
      <c r="C30" s="29"/>
      <c r="D30" s="30"/>
    </row>
    <row r="31" spans="1:5" ht="19.5" customHeight="1">
      <c r="A31" s="20"/>
      <c r="B31" s="25"/>
      <c r="C31" s="29"/>
      <c r="D31" s="30"/>
      <c r="E31" s="8"/>
    </row>
    <row r="32" spans="1:6" ht="19.5" customHeight="1">
      <c r="A32" s="20"/>
      <c r="B32" s="25"/>
      <c r="C32" s="29"/>
      <c r="D32" s="30"/>
      <c r="E32" s="8"/>
      <c r="F32" s="8"/>
    </row>
    <row r="33" spans="1:5" ht="19.5" customHeight="1">
      <c r="A33" s="20"/>
      <c r="B33" s="25"/>
      <c r="C33" s="29"/>
      <c r="D33" s="30"/>
      <c r="E33" s="8"/>
    </row>
    <row r="34" spans="1:6" ht="19.5" customHeight="1">
      <c r="A34" s="20"/>
      <c r="B34" s="25"/>
      <c r="C34" s="29"/>
      <c r="D34" s="30"/>
      <c r="F34" s="8"/>
    </row>
    <row r="35" spans="1:5" ht="19.5" customHeight="1">
      <c r="A35" s="20"/>
      <c r="B35" s="25"/>
      <c r="C35" s="20"/>
      <c r="D35" s="64"/>
      <c r="E35" s="8"/>
    </row>
    <row r="36" spans="1:6" ht="19.5" customHeight="1">
      <c r="A36" s="32" t="s">
        <v>19</v>
      </c>
      <c r="B36" s="25">
        <f>SUM(B10:B15)</f>
        <v>403.4668</v>
      </c>
      <c r="C36" s="32" t="s">
        <v>20</v>
      </c>
      <c r="D36" s="25">
        <f>SUM(D11:D34)</f>
        <v>403.4668</v>
      </c>
      <c r="F36" s="8"/>
    </row>
    <row r="37" spans="1:7" ht="19.5" customHeight="1">
      <c r="A37" s="20" t="s">
        <v>21</v>
      </c>
      <c r="B37" s="25"/>
      <c r="C37" s="20" t="s">
        <v>22</v>
      </c>
      <c r="D37" s="25"/>
      <c r="G37" s="8"/>
    </row>
    <row r="38" spans="1:8" ht="19.5" customHeight="1">
      <c r="A38" s="20" t="s">
        <v>23</v>
      </c>
      <c r="B38" s="25"/>
      <c r="C38" s="20"/>
      <c r="D38" s="25"/>
      <c r="H38" s="8"/>
    </row>
    <row r="39" spans="1:4" ht="19.5" customHeight="1">
      <c r="A39" s="32" t="s">
        <v>24</v>
      </c>
      <c r="B39" s="25">
        <f>B36+B37+B38</f>
        <v>403.4668</v>
      </c>
      <c r="C39" s="32" t="s">
        <v>25</v>
      </c>
      <c r="D39" s="25">
        <f>D36+D37</f>
        <v>403.4668</v>
      </c>
    </row>
    <row r="47" ht="12.75" customHeight="1">
      <c r="D47" s="8"/>
    </row>
  </sheetData>
  <sheetProtection/>
  <mergeCells count="1">
    <mergeCell ref="A3:D3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PageLayoutView="0" workbookViewId="0" topLeftCell="A1">
      <selection activeCell="E9" sqref="E9"/>
    </sheetView>
  </sheetViews>
  <sheetFormatPr defaultColWidth="9.16015625" defaultRowHeight="12.75" customHeight="1"/>
  <cols>
    <col min="1" max="1" width="11.33203125" style="0" customWidth="1"/>
    <col min="2" max="2" width="30" style="0" customWidth="1"/>
    <col min="3" max="3" width="19.5" style="0" customWidth="1"/>
    <col min="4" max="4" width="17" style="0" customWidth="1"/>
    <col min="5" max="5" width="29.16015625" style="0" customWidth="1"/>
  </cols>
  <sheetData>
    <row r="1" ht="12.75" customHeight="1">
      <c r="A1" s="1" t="s">
        <v>171</v>
      </c>
    </row>
    <row r="3" spans="1:5" ht="39.75" customHeight="1">
      <c r="A3" s="2" t="s">
        <v>172</v>
      </c>
      <c r="B3" s="3"/>
      <c r="C3" s="3"/>
      <c r="D3" s="3"/>
      <c r="E3" s="3"/>
    </row>
    <row r="7" spans="1:5" ht="49.5" customHeight="1">
      <c r="A7" s="4" t="s">
        <v>182</v>
      </c>
      <c r="B7" s="5" t="s">
        <v>173</v>
      </c>
      <c r="C7" s="4" t="s">
        <v>174</v>
      </c>
      <c r="D7" s="4" t="s">
        <v>175</v>
      </c>
      <c r="E7" s="4" t="s">
        <v>181</v>
      </c>
    </row>
    <row r="8" spans="1:5" ht="49.5" customHeight="1">
      <c r="A8" s="77">
        <v>1</v>
      </c>
      <c r="B8" s="78" t="s">
        <v>176</v>
      </c>
      <c r="C8" s="6" t="s">
        <v>180</v>
      </c>
      <c r="D8" s="7">
        <v>46766916</v>
      </c>
      <c r="E8" s="7">
        <v>18883263718</v>
      </c>
    </row>
    <row r="9" spans="1:5" ht="49.5" customHeight="1">
      <c r="A9" s="77"/>
      <c r="B9" s="78"/>
      <c r="C9" s="6" t="s">
        <v>179</v>
      </c>
      <c r="D9" s="7">
        <v>46766908</v>
      </c>
      <c r="E9" s="7">
        <v>18983980992</v>
      </c>
    </row>
    <row r="11" ht="12.75" customHeight="1">
      <c r="B11" s="8"/>
    </row>
    <row r="12" ht="12.75" customHeight="1">
      <c r="B12" s="8"/>
    </row>
    <row r="13" ht="12.75" customHeight="1">
      <c r="B13" s="8"/>
    </row>
    <row r="14" ht="12.75" customHeight="1">
      <c r="D14" s="8"/>
    </row>
    <row r="16" ht="12.75" customHeight="1">
      <c r="B16" s="8"/>
    </row>
    <row r="19" spans="1:2" ht="12.75" customHeight="1">
      <c r="A19" s="8"/>
      <c r="B19" s="8"/>
    </row>
    <row r="20" spans="1:2" ht="12.75" customHeight="1">
      <c r="A20" s="8"/>
      <c r="B20" s="8"/>
    </row>
    <row r="21" spans="1:2" ht="12.75" customHeight="1">
      <c r="A21" s="8"/>
      <c r="B21" s="8"/>
    </row>
  </sheetData>
  <sheetProtection/>
  <mergeCells count="2">
    <mergeCell ref="A8:A9"/>
    <mergeCell ref="B8:B9"/>
  </mergeCells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showZeros="0" zoomScalePageLayoutView="0" workbookViewId="0" topLeftCell="A1">
      <selection activeCell="B10" sqref="B10"/>
    </sheetView>
  </sheetViews>
  <sheetFormatPr defaultColWidth="9.16015625" defaultRowHeight="12.75" customHeight="1"/>
  <cols>
    <col min="1" max="1" width="13.66015625" style="0" customWidth="1"/>
    <col min="2" max="2" width="35.5" style="0" customWidth="1"/>
    <col min="3" max="3" width="14.5" style="0" customWidth="1"/>
    <col min="4" max="4" width="9.5" style="0" customWidth="1"/>
    <col min="5" max="5" width="11.16015625" style="0" customWidth="1"/>
    <col min="6" max="6" width="10" style="0" customWidth="1"/>
    <col min="7" max="12" width="9.5" style="0" customWidth="1"/>
  </cols>
  <sheetData>
    <row r="1" spans="1:12" ht="12.75" customHeight="1">
      <c r="A1" s="1" t="s">
        <v>26</v>
      </c>
      <c r="L1" s="13"/>
    </row>
    <row r="3" spans="1:12" ht="53.25" customHeight="1">
      <c r="A3" s="67" t="s">
        <v>27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5" ht="12.75" customHeight="1">
      <c r="B5" s="8"/>
    </row>
    <row r="7" spans="2:12" ht="12.75" customHeight="1">
      <c r="B7" s="8"/>
      <c r="L7" s="13" t="s">
        <v>2</v>
      </c>
    </row>
    <row r="8" spans="1:12" ht="25.5" customHeight="1">
      <c r="A8" s="14" t="s">
        <v>28</v>
      </c>
      <c r="B8" s="57"/>
      <c r="C8" s="69" t="s">
        <v>8</v>
      </c>
      <c r="D8" s="69" t="s">
        <v>23</v>
      </c>
      <c r="E8" s="69" t="s">
        <v>7</v>
      </c>
      <c r="F8" s="69" t="s">
        <v>9</v>
      </c>
      <c r="G8" s="69" t="s">
        <v>11</v>
      </c>
      <c r="H8" s="68" t="s">
        <v>13</v>
      </c>
      <c r="I8" s="69"/>
      <c r="J8" s="69" t="s">
        <v>15</v>
      </c>
      <c r="K8" s="69" t="s">
        <v>17</v>
      </c>
      <c r="L8" s="68" t="s">
        <v>21</v>
      </c>
    </row>
    <row r="9" spans="1:12" ht="25.5" customHeight="1">
      <c r="A9" s="39" t="s">
        <v>29</v>
      </c>
      <c r="B9" s="58" t="s">
        <v>30</v>
      </c>
      <c r="C9" s="70"/>
      <c r="D9" s="70"/>
      <c r="E9" s="70"/>
      <c r="F9" s="70"/>
      <c r="G9" s="71"/>
      <c r="H9" s="59" t="s">
        <v>31</v>
      </c>
      <c r="I9" s="60" t="s">
        <v>32</v>
      </c>
      <c r="J9" s="70"/>
      <c r="K9" s="70"/>
      <c r="L9" s="71"/>
    </row>
    <row r="10" spans="1:13" ht="25.5" customHeight="1">
      <c r="A10" s="49"/>
      <c r="B10" s="50" t="s">
        <v>8</v>
      </c>
      <c r="C10" s="42">
        <v>403.4668</v>
      </c>
      <c r="D10" s="42">
        <v>0</v>
      </c>
      <c r="E10" s="42">
        <v>403.4668</v>
      </c>
      <c r="F10" s="42">
        <v>0</v>
      </c>
      <c r="G10" s="42">
        <v>0</v>
      </c>
      <c r="H10" s="42">
        <v>0</v>
      </c>
      <c r="I10" s="61"/>
      <c r="J10" s="41">
        <v>0</v>
      </c>
      <c r="K10" s="42">
        <v>0</v>
      </c>
      <c r="L10" s="37">
        <v>0</v>
      </c>
      <c r="M10" s="8"/>
    </row>
    <row r="11" spans="1:13" ht="25.5" customHeight="1">
      <c r="A11" s="49" t="s">
        <v>33</v>
      </c>
      <c r="B11" s="50" t="s">
        <v>10</v>
      </c>
      <c r="C11" s="42">
        <v>1.7551</v>
      </c>
      <c r="D11" s="42">
        <v>0</v>
      </c>
      <c r="E11" s="42">
        <v>1.7551</v>
      </c>
      <c r="F11" s="42">
        <v>0</v>
      </c>
      <c r="G11" s="42">
        <v>0</v>
      </c>
      <c r="H11" s="42">
        <v>0</v>
      </c>
      <c r="I11" s="61"/>
      <c r="J11" s="41">
        <v>0</v>
      </c>
      <c r="K11" s="42">
        <v>0</v>
      </c>
      <c r="L11" s="37">
        <v>0</v>
      </c>
      <c r="M11" s="8"/>
    </row>
    <row r="12" spans="1:12" ht="25.5" customHeight="1">
      <c r="A12" s="49" t="s">
        <v>34</v>
      </c>
      <c r="B12" s="50" t="s">
        <v>35</v>
      </c>
      <c r="C12" s="42">
        <v>1.7551</v>
      </c>
      <c r="D12" s="42">
        <v>0</v>
      </c>
      <c r="E12" s="42">
        <v>1.7551</v>
      </c>
      <c r="F12" s="42">
        <v>0</v>
      </c>
      <c r="G12" s="42">
        <v>0</v>
      </c>
      <c r="H12" s="42">
        <v>0</v>
      </c>
      <c r="I12" s="61"/>
      <c r="J12" s="41">
        <v>0</v>
      </c>
      <c r="K12" s="42">
        <v>0</v>
      </c>
      <c r="L12" s="37">
        <v>0</v>
      </c>
    </row>
    <row r="13" spans="1:12" ht="25.5" customHeight="1">
      <c r="A13" s="49" t="s">
        <v>36</v>
      </c>
      <c r="B13" s="50" t="s">
        <v>37</v>
      </c>
      <c r="C13" s="42">
        <v>1.7551</v>
      </c>
      <c r="D13" s="42">
        <v>0</v>
      </c>
      <c r="E13" s="42">
        <v>1.7551</v>
      </c>
      <c r="F13" s="42">
        <v>0</v>
      </c>
      <c r="G13" s="42">
        <v>0</v>
      </c>
      <c r="H13" s="42">
        <v>0</v>
      </c>
      <c r="I13" s="61"/>
      <c r="J13" s="41">
        <v>0</v>
      </c>
      <c r="K13" s="42">
        <v>0</v>
      </c>
      <c r="L13" s="37">
        <v>0</v>
      </c>
    </row>
    <row r="14" spans="1:12" ht="25.5" customHeight="1">
      <c r="A14" s="49" t="s">
        <v>38</v>
      </c>
      <c r="B14" s="50" t="s">
        <v>12</v>
      </c>
      <c r="C14" s="42">
        <v>110.5777</v>
      </c>
      <c r="D14" s="42">
        <v>0</v>
      </c>
      <c r="E14" s="42">
        <v>110.5777</v>
      </c>
      <c r="F14" s="42">
        <v>0</v>
      </c>
      <c r="G14" s="42">
        <v>0</v>
      </c>
      <c r="H14" s="42">
        <v>0</v>
      </c>
      <c r="I14" s="61"/>
      <c r="J14" s="41">
        <v>0</v>
      </c>
      <c r="K14" s="42">
        <v>0</v>
      </c>
      <c r="L14" s="37">
        <v>0</v>
      </c>
    </row>
    <row r="15" spans="1:12" ht="25.5" customHeight="1">
      <c r="A15" s="49" t="s">
        <v>39</v>
      </c>
      <c r="B15" s="50" t="s">
        <v>40</v>
      </c>
      <c r="C15" s="42">
        <v>110.5777</v>
      </c>
      <c r="D15" s="42">
        <v>0</v>
      </c>
      <c r="E15" s="42">
        <v>110.5777</v>
      </c>
      <c r="F15" s="42">
        <v>0</v>
      </c>
      <c r="G15" s="42">
        <v>0</v>
      </c>
      <c r="H15" s="42">
        <v>0</v>
      </c>
      <c r="I15" s="61"/>
      <c r="J15" s="41">
        <v>0</v>
      </c>
      <c r="K15" s="42">
        <v>0</v>
      </c>
      <c r="L15" s="37">
        <v>0</v>
      </c>
    </row>
    <row r="16" spans="1:12" ht="25.5" customHeight="1">
      <c r="A16" s="49" t="s">
        <v>41</v>
      </c>
      <c r="B16" s="50" t="s">
        <v>42</v>
      </c>
      <c r="C16" s="42">
        <v>8.892</v>
      </c>
      <c r="D16" s="42">
        <v>0</v>
      </c>
      <c r="E16" s="42">
        <v>8.892</v>
      </c>
      <c r="F16" s="42">
        <v>0</v>
      </c>
      <c r="G16" s="42">
        <v>0</v>
      </c>
      <c r="H16" s="42">
        <v>0</v>
      </c>
      <c r="I16" s="61"/>
      <c r="J16" s="41">
        <v>0</v>
      </c>
      <c r="K16" s="42">
        <v>0</v>
      </c>
      <c r="L16" s="37">
        <v>0</v>
      </c>
    </row>
    <row r="17" spans="1:12" ht="25.5" customHeight="1">
      <c r="A17" s="49" t="s">
        <v>43</v>
      </c>
      <c r="B17" s="50" t="s">
        <v>44</v>
      </c>
      <c r="C17" s="42">
        <v>23.402</v>
      </c>
      <c r="D17" s="42">
        <v>0</v>
      </c>
      <c r="E17" s="42">
        <v>23.402</v>
      </c>
      <c r="F17" s="42">
        <v>0</v>
      </c>
      <c r="G17" s="42">
        <v>0</v>
      </c>
      <c r="H17" s="42">
        <v>0</v>
      </c>
      <c r="I17" s="61"/>
      <c r="J17" s="41">
        <v>0</v>
      </c>
      <c r="K17" s="42">
        <v>0</v>
      </c>
      <c r="L17" s="37">
        <v>0</v>
      </c>
    </row>
    <row r="18" spans="1:12" ht="25.5" customHeight="1">
      <c r="A18" s="49" t="s">
        <v>45</v>
      </c>
      <c r="B18" s="50" t="s">
        <v>46</v>
      </c>
      <c r="C18" s="42">
        <v>9.3608</v>
      </c>
      <c r="D18" s="42">
        <v>0</v>
      </c>
      <c r="E18" s="42">
        <v>9.3608</v>
      </c>
      <c r="F18" s="42">
        <v>0</v>
      </c>
      <c r="G18" s="42">
        <v>0</v>
      </c>
      <c r="H18" s="42">
        <v>0</v>
      </c>
      <c r="I18" s="61"/>
      <c r="J18" s="41">
        <v>0</v>
      </c>
      <c r="K18" s="42">
        <v>0</v>
      </c>
      <c r="L18" s="37">
        <v>0</v>
      </c>
    </row>
    <row r="19" spans="1:12" ht="25.5" customHeight="1">
      <c r="A19" s="49" t="s">
        <v>47</v>
      </c>
      <c r="B19" s="50" t="s">
        <v>48</v>
      </c>
      <c r="C19" s="42">
        <v>68.9229</v>
      </c>
      <c r="D19" s="42">
        <v>0</v>
      </c>
      <c r="E19" s="42">
        <v>68.9229</v>
      </c>
      <c r="F19" s="42">
        <v>0</v>
      </c>
      <c r="G19" s="42">
        <v>0</v>
      </c>
      <c r="H19" s="42">
        <v>0</v>
      </c>
      <c r="I19" s="61"/>
      <c r="J19" s="41">
        <v>0</v>
      </c>
      <c r="K19" s="42">
        <v>0</v>
      </c>
      <c r="L19" s="37">
        <v>0</v>
      </c>
    </row>
    <row r="20" spans="1:12" ht="25.5" customHeight="1">
      <c r="A20" s="49" t="s">
        <v>49</v>
      </c>
      <c r="B20" s="50" t="s">
        <v>14</v>
      </c>
      <c r="C20" s="42">
        <v>18.6213</v>
      </c>
      <c r="D20" s="42">
        <v>0</v>
      </c>
      <c r="E20" s="42">
        <v>18.6213</v>
      </c>
      <c r="F20" s="42">
        <v>0</v>
      </c>
      <c r="G20" s="42">
        <v>0</v>
      </c>
      <c r="H20" s="42">
        <v>0</v>
      </c>
      <c r="I20" s="61"/>
      <c r="J20" s="41">
        <v>0</v>
      </c>
      <c r="K20" s="42">
        <v>0</v>
      </c>
      <c r="L20" s="37">
        <v>0</v>
      </c>
    </row>
    <row r="21" spans="1:12" ht="25.5" customHeight="1">
      <c r="A21" s="49" t="s">
        <v>50</v>
      </c>
      <c r="B21" s="50" t="s">
        <v>51</v>
      </c>
      <c r="C21" s="42">
        <v>18.6213</v>
      </c>
      <c r="D21" s="42">
        <v>0</v>
      </c>
      <c r="E21" s="42">
        <v>18.6213</v>
      </c>
      <c r="F21" s="42">
        <v>0</v>
      </c>
      <c r="G21" s="42">
        <v>0</v>
      </c>
      <c r="H21" s="42">
        <v>0</v>
      </c>
      <c r="I21" s="61"/>
      <c r="J21" s="41">
        <v>0</v>
      </c>
      <c r="K21" s="42">
        <v>0</v>
      </c>
      <c r="L21" s="37">
        <v>0</v>
      </c>
    </row>
    <row r="22" spans="1:12" ht="25.5" customHeight="1">
      <c r="A22" s="49" t="s">
        <v>52</v>
      </c>
      <c r="B22" s="50" t="s">
        <v>53</v>
      </c>
      <c r="C22" s="42">
        <v>13.9409</v>
      </c>
      <c r="D22" s="42">
        <v>0</v>
      </c>
      <c r="E22" s="42">
        <v>13.9409</v>
      </c>
      <c r="F22" s="42">
        <v>0</v>
      </c>
      <c r="G22" s="42">
        <v>0</v>
      </c>
      <c r="H22" s="42">
        <v>0</v>
      </c>
      <c r="I22" s="61"/>
      <c r="J22" s="41">
        <v>0</v>
      </c>
      <c r="K22" s="42">
        <v>0</v>
      </c>
      <c r="L22" s="37">
        <v>0</v>
      </c>
    </row>
    <row r="23" spans="1:12" ht="25.5" customHeight="1">
      <c r="A23" s="49" t="s">
        <v>54</v>
      </c>
      <c r="B23" s="50" t="s">
        <v>55</v>
      </c>
      <c r="C23" s="42">
        <v>4.6804</v>
      </c>
      <c r="D23" s="42">
        <v>0</v>
      </c>
      <c r="E23" s="42">
        <v>4.6804</v>
      </c>
      <c r="F23" s="42">
        <v>0</v>
      </c>
      <c r="G23" s="42">
        <v>0</v>
      </c>
      <c r="H23" s="42">
        <v>0</v>
      </c>
      <c r="I23" s="61"/>
      <c r="J23" s="41">
        <v>0</v>
      </c>
      <c r="K23" s="42">
        <v>0</v>
      </c>
      <c r="L23" s="37">
        <v>0</v>
      </c>
    </row>
    <row r="24" spans="1:12" ht="25.5" customHeight="1">
      <c r="A24" s="49" t="s">
        <v>56</v>
      </c>
      <c r="B24" s="50" t="s">
        <v>16</v>
      </c>
      <c r="C24" s="42">
        <v>252.3093</v>
      </c>
      <c r="D24" s="42">
        <v>0</v>
      </c>
      <c r="E24" s="42">
        <v>252.3093</v>
      </c>
      <c r="F24" s="42">
        <v>0</v>
      </c>
      <c r="G24" s="42">
        <v>0</v>
      </c>
      <c r="H24" s="42">
        <v>0</v>
      </c>
      <c r="I24" s="61"/>
      <c r="J24" s="41">
        <v>0</v>
      </c>
      <c r="K24" s="42">
        <v>0</v>
      </c>
      <c r="L24" s="37">
        <v>0</v>
      </c>
    </row>
    <row r="25" spans="1:12" ht="25.5" customHeight="1">
      <c r="A25" s="49" t="s">
        <v>57</v>
      </c>
      <c r="B25" s="50" t="s">
        <v>58</v>
      </c>
      <c r="C25" s="42">
        <v>252.3093</v>
      </c>
      <c r="D25" s="42">
        <v>0</v>
      </c>
      <c r="E25" s="42">
        <v>252.3093</v>
      </c>
      <c r="F25" s="42">
        <v>0</v>
      </c>
      <c r="G25" s="42">
        <v>0</v>
      </c>
      <c r="H25" s="42">
        <v>0</v>
      </c>
      <c r="I25" s="61"/>
      <c r="J25" s="41">
        <v>0</v>
      </c>
      <c r="K25" s="42">
        <v>0</v>
      </c>
      <c r="L25" s="37">
        <v>0</v>
      </c>
    </row>
    <row r="26" spans="1:12" ht="25.5" customHeight="1">
      <c r="A26" s="49" t="s">
        <v>59</v>
      </c>
      <c r="B26" s="50" t="s">
        <v>60</v>
      </c>
      <c r="C26" s="42">
        <v>252.3093</v>
      </c>
      <c r="D26" s="42">
        <v>0</v>
      </c>
      <c r="E26" s="42">
        <v>252.3093</v>
      </c>
      <c r="F26" s="42">
        <v>0</v>
      </c>
      <c r="G26" s="42">
        <v>0</v>
      </c>
      <c r="H26" s="42">
        <v>0</v>
      </c>
      <c r="I26" s="61"/>
      <c r="J26" s="41">
        <v>0</v>
      </c>
      <c r="K26" s="42">
        <v>0</v>
      </c>
      <c r="L26" s="37">
        <v>0</v>
      </c>
    </row>
    <row r="27" spans="1:12" ht="25.5" customHeight="1">
      <c r="A27" s="49" t="s">
        <v>61</v>
      </c>
      <c r="B27" s="50" t="s">
        <v>18</v>
      </c>
      <c r="C27" s="42">
        <v>20.2034</v>
      </c>
      <c r="D27" s="42">
        <v>0</v>
      </c>
      <c r="E27" s="42">
        <v>20.2034</v>
      </c>
      <c r="F27" s="42">
        <v>0</v>
      </c>
      <c r="G27" s="42">
        <v>0</v>
      </c>
      <c r="H27" s="42">
        <v>0</v>
      </c>
      <c r="I27" s="61"/>
      <c r="J27" s="41">
        <v>0</v>
      </c>
      <c r="K27" s="42">
        <v>0</v>
      </c>
      <c r="L27" s="37">
        <v>0</v>
      </c>
    </row>
    <row r="28" spans="1:12" ht="25.5" customHeight="1">
      <c r="A28" s="49" t="s">
        <v>62</v>
      </c>
      <c r="B28" s="50" t="s">
        <v>63</v>
      </c>
      <c r="C28" s="42">
        <v>20.2034</v>
      </c>
      <c r="D28" s="42">
        <v>0</v>
      </c>
      <c r="E28" s="42">
        <v>20.2034</v>
      </c>
      <c r="F28" s="42">
        <v>0</v>
      </c>
      <c r="G28" s="42">
        <v>0</v>
      </c>
      <c r="H28" s="42">
        <v>0</v>
      </c>
      <c r="I28" s="61"/>
      <c r="J28" s="41">
        <v>0</v>
      </c>
      <c r="K28" s="42">
        <v>0</v>
      </c>
      <c r="L28" s="37">
        <v>0</v>
      </c>
    </row>
    <row r="29" spans="1:12" ht="25.5" customHeight="1">
      <c r="A29" s="49" t="s">
        <v>64</v>
      </c>
      <c r="B29" s="50" t="s">
        <v>65</v>
      </c>
      <c r="C29" s="42">
        <v>20.2034</v>
      </c>
      <c r="D29" s="42">
        <v>0</v>
      </c>
      <c r="E29" s="42">
        <v>20.2034</v>
      </c>
      <c r="F29" s="42">
        <v>0</v>
      </c>
      <c r="G29" s="42">
        <v>0</v>
      </c>
      <c r="H29" s="42">
        <v>0</v>
      </c>
      <c r="I29" s="61"/>
      <c r="J29" s="41">
        <v>0</v>
      </c>
      <c r="K29" s="42">
        <v>0</v>
      </c>
      <c r="L29" s="37">
        <v>0</v>
      </c>
    </row>
  </sheetData>
  <sheetProtection/>
  <mergeCells count="10">
    <mergeCell ref="A3:L3"/>
    <mergeCell ref="H8:I8"/>
    <mergeCell ref="C8:C9"/>
    <mergeCell ref="D8:D9"/>
    <mergeCell ref="E8:E9"/>
    <mergeCell ref="F8:F9"/>
    <mergeCell ref="G8:G9"/>
    <mergeCell ref="J8:J9"/>
    <mergeCell ref="K8:K9"/>
    <mergeCell ref="L8:L9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zoomScalePageLayoutView="0" workbookViewId="0" topLeftCell="A1">
      <selection activeCell="B6" sqref="B6"/>
    </sheetView>
  </sheetViews>
  <sheetFormatPr defaultColWidth="9.16015625" defaultRowHeight="12.75" customHeight="1"/>
  <cols>
    <col min="1" max="1" width="15" style="0" customWidth="1"/>
    <col min="2" max="2" width="37.16015625" style="0" customWidth="1"/>
    <col min="3" max="8" width="12" style="0" customWidth="1"/>
  </cols>
  <sheetData>
    <row r="1" ht="12.75" customHeight="1">
      <c r="A1" t="s">
        <v>66</v>
      </c>
    </row>
    <row r="3" spans="1:8" ht="50.25" customHeight="1">
      <c r="A3" s="67" t="s">
        <v>67</v>
      </c>
      <c r="B3" s="67" t="s">
        <v>68</v>
      </c>
      <c r="C3" s="67"/>
      <c r="D3" s="67"/>
      <c r="E3" s="67"/>
      <c r="F3" s="67"/>
      <c r="G3" s="67"/>
      <c r="H3" s="67"/>
    </row>
    <row r="4" s="65" customFormat="1" ht="12.75" customHeight="1"/>
    <row r="5" s="65" customFormat="1" ht="12.75" customHeight="1">
      <c r="B5" s="66"/>
    </row>
    <row r="6" s="65" customFormat="1" ht="12.75" customHeight="1">
      <c r="C6" s="66"/>
    </row>
    <row r="7" s="65" customFormat="1" ht="12.75" customHeight="1">
      <c r="A7" s="66"/>
    </row>
    <row r="8" spans="2:8" ht="12.75" customHeight="1">
      <c r="B8" s="8"/>
      <c r="H8" s="13" t="s">
        <v>2</v>
      </c>
    </row>
    <row r="9" spans="1:8" ht="21" customHeight="1">
      <c r="A9" s="39" t="s">
        <v>29</v>
      </c>
      <c r="B9" s="39" t="s">
        <v>30</v>
      </c>
      <c r="C9" s="39" t="s">
        <v>8</v>
      </c>
      <c r="D9" s="39" t="s">
        <v>69</v>
      </c>
      <c r="E9" s="39" t="s">
        <v>70</v>
      </c>
      <c r="F9" s="39" t="s">
        <v>71</v>
      </c>
      <c r="G9" s="39" t="s">
        <v>72</v>
      </c>
      <c r="H9" s="39" t="s">
        <v>73</v>
      </c>
    </row>
    <row r="10" spans="1:8" ht="21" customHeight="1">
      <c r="A10" s="50"/>
      <c r="B10" s="50" t="s">
        <v>8</v>
      </c>
      <c r="C10" s="55">
        <v>403.4668</v>
      </c>
      <c r="D10" s="55">
        <v>403.4668</v>
      </c>
      <c r="E10" s="55">
        <v>0</v>
      </c>
      <c r="F10" s="55">
        <v>0</v>
      </c>
      <c r="G10" s="55">
        <v>0</v>
      </c>
      <c r="H10" s="56">
        <v>0</v>
      </c>
    </row>
    <row r="11" spans="1:8" ht="21" customHeight="1">
      <c r="A11" s="50" t="s">
        <v>33</v>
      </c>
      <c r="B11" s="50" t="s">
        <v>10</v>
      </c>
      <c r="C11" s="55">
        <v>1.7551</v>
      </c>
      <c r="D11" s="55">
        <v>1.7551</v>
      </c>
      <c r="E11" s="55">
        <v>0</v>
      </c>
      <c r="F11" s="55">
        <v>0</v>
      </c>
      <c r="G11" s="55">
        <v>0</v>
      </c>
      <c r="H11" s="56">
        <v>0</v>
      </c>
    </row>
    <row r="12" spans="1:8" ht="21" customHeight="1">
      <c r="A12" s="50" t="s">
        <v>34</v>
      </c>
      <c r="B12" s="50" t="s">
        <v>35</v>
      </c>
      <c r="C12" s="55">
        <v>1.7551</v>
      </c>
      <c r="D12" s="55">
        <v>1.7551</v>
      </c>
      <c r="E12" s="55">
        <v>0</v>
      </c>
      <c r="F12" s="55">
        <v>0</v>
      </c>
      <c r="G12" s="55">
        <v>0</v>
      </c>
      <c r="H12" s="56">
        <v>0</v>
      </c>
    </row>
    <row r="13" spans="1:8" ht="21" customHeight="1">
      <c r="A13" s="50" t="s">
        <v>36</v>
      </c>
      <c r="B13" s="50" t="s">
        <v>37</v>
      </c>
      <c r="C13" s="55">
        <v>1.7551</v>
      </c>
      <c r="D13" s="55">
        <v>1.7551</v>
      </c>
      <c r="E13" s="55">
        <v>0</v>
      </c>
      <c r="F13" s="55">
        <v>0</v>
      </c>
      <c r="G13" s="55">
        <v>0</v>
      </c>
      <c r="H13" s="56">
        <v>0</v>
      </c>
    </row>
    <row r="14" spans="1:8" ht="21" customHeight="1">
      <c r="A14" s="50" t="s">
        <v>38</v>
      </c>
      <c r="B14" s="50" t="s">
        <v>12</v>
      </c>
      <c r="C14" s="55">
        <v>110.5777</v>
      </c>
      <c r="D14" s="55">
        <v>110.5777</v>
      </c>
      <c r="E14" s="55">
        <v>0</v>
      </c>
      <c r="F14" s="55">
        <v>0</v>
      </c>
      <c r="G14" s="55">
        <v>0</v>
      </c>
      <c r="H14" s="56">
        <v>0</v>
      </c>
    </row>
    <row r="15" spans="1:8" ht="21" customHeight="1">
      <c r="A15" s="50" t="s">
        <v>39</v>
      </c>
      <c r="B15" s="50" t="s">
        <v>40</v>
      </c>
      <c r="C15" s="55">
        <v>110.5777</v>
      </c>
      <c r="D15" s="55">
        <v>110.5777</v>
      </c>
      <c r="E15" s="55">
        <v>0</v>
      </c>
      <c r="F15" s="55">
        <v>0</v>
      </c>
      <c r="G15" s="55">
        <v>0</v>
      </c>
      <c r="H15" s="56">
        <v>0</v>
      </c>
    </row>
    <row r="16" spans="1:8" ht="21" customHeight="1">
      <c r="A16" s="50" t="s">
        <v>41</v>
      </c>
      <c r="B16" s="50" t="s">
        <v>42</v>
      </c>
      <c r="C16" s="55">
        <v>8.892</v>
      </c>
      <c r="D16" s="55">
        <v>8.892</v>
      </c>
      <c r="E16" s="55">
        <v>0</v>
      </c>
      <c r="F16" s="55">
        <v>0</v>
      </c>
      <c r="G16" s="55">
        <v>0</v>
      </c>
      <c r="H16" s="56">
        <v>0</v>
      </c>
    </row>
    <row r="17" spans="1:8" ht="21" customHeight="1">
      <c r="A17" s="50" t="s">
        <v>43</v>
      </c>
      <c r="B17" s="50" t="s">
        <v>44</v>
      </c>
      <c r="C17" s="55">
        <v>23.402</v>
      </c>
      <c r="D17" s="55">
        <v>23.402</v>
      </c>
      <c r="E17" s="55">
        <v>0</v>
      </c>
      <c r="F17" s="55">
        <v>0</v>
      </c>
      <c r="G17" s="55">
        <v>0</v>
      </c>
      <c r="H17" s="56">
        <v>0</v>
      </c>
    </row>
    <row r="18" spans="1:8" ht="21" customHeight="1">
      <c r="A18" s="50" t="s">
        <v>45</v>
      </c>
      <c r="B18" s="50" t="s">
        <v>46</v>
      </c>
      <c r="C18" s="55">
        <v>9.3608</v>
      </c>
      <c r="D18" s="55">
        <v>9.3608</v>
      </c>
      <c r="E18" s="55">
        <v>0</v>
      </c>
      <c r="F18" s="55">
        <v>0</v>
      </c>
      <c r="G18" s="55">
        <v>0</v>
      </c>
      <c r="H18" s="56">
        <v>0</v>
      </c>
    </row>
    <row r="19" spans="1:8" ht="21" customHeight="1">
      <c r="A19" s="50" t="s">
        <v>47</v>
      </c>
      <c r="B19" s="50" t="s">
        <v>48</v>
      </c>
      <c r="C19" s="55">
        <v>68.9229</v>
      </c>
      <c r="D19" s="55">
        <v>68.9229</v>
      </c>
      <c r="E19" s="55">
        <v>0</v>
      </c>
      <c r="F19" s="55">
        <v>0</v>
      </c>
      <c r="G19" s="55">
        <v>0</v>
      </c>
      <c r="H19" s="56">
        <v>0</v>
      </c>
    </row>
    <row r="20" spans="1:8" ht="21" customHeight="1">
      <c r="A20" s="50" t="s">
        <v>49</v>
      </c>
      <c r="B20" s="50" t="s">
        <v>14</v>
      </c>
      <c r="C20" s="55">
        <v>18.6213</v>
      </c>
      <c r="D20" s="55">
        <v>18.6213</v>
      </c>
      <c r="E20" s="55">
        <v>0</v>
      </c>
      <c r="F20" s="55">
        <v>0</v>
      </c>
      <c r="G20" s="55">
        <v>0</v>
      </c>
      <c r="H20" s="56">
        <v>0</v>
      </c>
    </row>
    <row r="21" spans="1:8" ht="21" customHeight="1">
      <c r="A21" s="50" t="s">
        <v>50</v>
      </c>
      <c r="B21" s="50" t="s">
        <v>51</v>
      </c>
      <c r="C21" s="55">
        <v>18.6213</v>
      </c>
      <c r="D21" s="55">
        <v>18.6213</v>
      </c>
      <c r="E21" s="55">
        <v>0</v>
      </c>
      <c r="F21" s="55">
        <v>0</v>
      </c>
      <c r="G21" s="55">
        <v>0</v>
      </c>
      <c r="H21" s="56">
        <v>0</v>
      </c>
    </row>
    <row r="22" spans="1:8" ht="21" customHeight="1">
      <c r="A22" s="50" t="s">
        <v>52</v>
      </c>
      <c r="B22" s="50" t="s">
        <v>53</v>
      </c>
      <c r="C22" s="55">
        <v>13.9409</v>
      </c>
      <c r="D22" s="55">
        <v>13.9409</v>
      </c>
      <c r="E22" s="55">
        <v>0</v>
      </c>
      <c r="F22" s="55">
        <v>0</v>
      </c>
      <c r="G22" s="55">
        <v>0</v>
      </c>
      <c r="H22" s="56">
        <v>0</v>
      </c>
    </row>
    <row r="23" spans="1:8" ht="21" customHeight="1">
      <c r="A23" s="50" t="s">
        <v>54</v>
      </c>
      <c r="B23" s="50" t="s">
        <v>55</v>
      </c>
      <c r="C23" s="55">
        <v>4.6804</v>
      </c>
      <c r="D23" s="55">
        <v>4.6804</v>
      </c>
      <c r="E23" s="55">
        <v>0</v>
      </c>
      <c r="F23" s="55">
        <v>0</v>
      </c>
      <c r="G23" s="55">
        <v>0</v>
      </c>
      <c r="H23" s="56">
        <v>0</v>
      </c>
    </row>
    <row r="24" spans="1:8" ht="21" customHeight="1">
      <c r="A24" s="50" t="s">
        <v>56</v>
      </c>
      <c r="B24" s="50" t="s">
        <v>16</v>
      </c>
      <c r="C24" s="55">
        <v>252.3093</v>
      </c>
      <c r="D24" s="55">
        <v>252.3093</v>
      </c>
      <c r="E24" s="55">
        <v>0</v>
      </c>
      <c r="F24" s="55">
        <v>0</v>
      </c>
      <c r="G24" s="55">
        <v>0</v>
      </c>
      <c r="H24" s="56">
        <v>0</v>
      </c>
    </row>
    <row r="25" spans="1:8" ht="21" customHeight="1">
      <c r="A25" s="50" t="s">
        <v>57</v>
      </c>
      <c r="B25" s="50" t="s">
        <v>58</v>
      </c>
      <c r="C25" s="55">
        <v>252.3093</v>
      </c>
      <c r="D25" s="55">
        <v>252.3093</v>
      </c>
      <c r="E25" s="55">
        <v>0</v>
      </c>
      <c r="F25" s="55">
        <v>0</v>
      </c>
      <c r="G25" s="55">
        <v>0</v>
      </c>
      <c r="H25" s="56">
        <v>0</v>
      </c>
    </row>
    <row r="26" spans="1:8" ht="21" customHeight="1">
      <c r="A26" s="50" t="s">
        <v>59</v>
      </c>
      <c r="B26" s="50" t="s">
        <v>60</v>
      </c>
      <c r="C26" s="55">
        <v>252.3093</v>
      </c>
      <c r="D26" s="55">
        <v>252.3093</v>
      </c>
      <c r="E26" s="55">
        <v>0</v>
      </c>
      <c r="F26" s="55">
        <v>0</v>
      </c>
      <c r="G26" s="55">
        <v>0</v>
      </c>
      <c r="H26" s="56">
        <v>0</v>
      </c>
    </row>
    <row r="27" spans="1:8" ht="21" customHeight="1">
      <c r="A27" s="50" t="s">
        <v>61</v>
      </c>
      <c r="B27" s="50" t="s">
        <v>18</v>
      </c>
      <c r="C27" s="55">
        <v>20.2034</v>
      </c>
      <c r="D27" s="55">
        <v>20.2034</v>
      </c>
      <c r="E27" s="55">
        <v>0</v>
      </c>
      <c r="F27" s="55">
        <v>0</v>
      </c>
      <c r="G27" s="55">
        <v>0</v>
      </c>
      <c r="H27" s="56">
        <v>0</v>
      </c>
    </row>
    <row r="28" spans="1:8" ht="21" customHeight="1">
      <c r="A28" s="50" t="s">
        <v>62</v>
      </c>
      <c r="B28" s="50" t="s">
        <v>63</v>
      </c>
      <c r="C28" s="55">
        <v>20.2034</v>
      </c>
      <c r="D28" s="55">
        <v>20.2034</v>
      </c>
      <c r="E28" s="55">
        <v>0</v>
      </c>
      <c r="F28" s="55">
        <v>0</v>
      </c>
      <c r="G28" s="55">
        <v>0</v>
      </c>
      <c r="H28" s="56">
        <v>0</v>
      </c>
    </row>
    <row r="29" spans="1:8" ht="21" customHeight="1">
      <c r="A29" s="50" t="s">
        <v>64</v>
      </c>
      <c r="B29" s="50" t="s">
        <v>65</v>
      </c>
      <c r="C29" s="55">
        <v>20.2034</v>
      </c>
      <c r="D29" s="55">
        <v>20.2034</v>
      </c>
      <c r="E29" s="55">
        <v>0</v>
      </c>
      <c r="F29" s="55">
        <v>0</v>
      </c>
      <c r="G29" s="55">
        <v>0</v>
      </c>
      <c r="H29" s="56">
        <v>0</v>
      </c>
    </row>
  </sheetData>
  <sheetProtection/>
  <mergeCells count="1">
    <mergeCell ref="A3:H3"/>
  </mergeCells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2.83203125" style="0" customWidth="1"/>
    <col min="2" max="2" width="14" style="0" customWidth="1"/>
    <col min="3" max="3" width="24.83203125" style="0" customWidth="1"/>
    <col min="4" max="4" width="16.16015625" style="0" customWidth="1"/>
    <col min="5" max="5" width="13.16015625" style="0" customWidth="1"/>
    <col min="6" max="6" width="16.16015625" style="0" customWidth="1"/>
    <col min="7" max="7" width="17.33203125" style="0" customWidth="1"/>
  </cols>
  <sheetData>
    <row r="1" spans="1:7" ht="12.75" customHeight="1">
      <c r="A1" s="9" t="s">
        <v>74</v>
      </c>
      <c r="B1" s="10"/>
      <c r="C1" s="10"/>
      <c r="D1" s="10"/>
      <c r="E1" s="10"/>
      <c r="F1" s="10"/>
      <c r="G1" s="11"/>
    </row>
    <row r="2" spans="1:7" ht="12.75" customHeight="1">
      <c r="A2" s="10"/>
      <c r="B2" s="10"/>
      <c r="C2" s="10"/>
      <c r="D2" s="10"/>
      <c r="E2" s="10"/>
      <c r="F2" s="10"/>
      <c r="G2" s="10"/>
    </row>
    <row r="3" spans="1:7" ht="60" customHeight="1">
      <c r="A3" s="72" t="s">
        <v>75</v>
      </c>
      <c r="B3" s="72"/>
      <c r="C3" s="72"/>
      <c r="D3" s="72"/>
      <c r="E3" s="72"/>
      <c r="F3" s="72"/>
      <c r="G3" s="72"/>
    </row>
    <row r="4" spans="1:7" ht="12.75" customHeight="1">
      <c r="A4" s="10"/>
      <c r="B4" s="10"/>
      <c r="C4" s="10"/>
      <c r="D4" s="10"/>
      <c r="E4" s="10"/>
      <c r="F4" s="10"/>
      <c r="G4" s="10"/>
    </row>
    <row r="5" spans="1:7" ht="12.75" customHeight="1">
      <c r="A5" s="10"/>
      <c r="B5" s="12"/>
      <c r="D5" s="10"/>
      <c r="E5" s="10"/>
      <c r="F5" s="10"/>
      <c r="G5" s="10"/>
    </row>
    <row r="6" spans="1:7" ht="12.75" customHeight="1">
      <c r="A6" s="10"/>
      <c r="B6" s="10"/>
      <c r="C6" s="10"/>
      <c r="D6" s="10"/>
      <c r="E6" s="10"/>
      <c r="F6" s="10"/>
      <c r="G6" s="10"/>
    </row>
    <row r="7" spans="1:7" ht="12.75" customHeight="1">
      <c r="A7" s="10"/>
      <c r="B7" s="10"/>
      <c r="C7" s="10"/>
      <c r="D7" s="10"/>
      <c r="E7" s="10"/>
      <c r="F7" s="10"/>
      <c r="G7" s="13" t="s">
        <v>2</v>
      </c>
    </row>
    <row r="8" spans="1:7" ht="19.5" customHeight="1">
      <c r="A8" s="14" t="s">
        <v>3</v>
      </c>
      <c r="B8" s="14"/>
      <c r="C8" s="14" t="s">
        <v>4</v>
      </c>
      <c r="D8" s="14"/>
      <c r="E8" s="14"/>
      <c r="F8" s="14"/>
      <c r="G8" s="14"/>
    </row>
    <row r="9" spans="1:7" ht="33" customHeight="1">
      <c r="A9" s="16" t="s">
        <v>5</v>
      </c>
      <c r="B9" s="16" t="s">
        <v>6</v>
      </c>
      <c r="C9" s="17" t="s">
        <v>5</v>
      </c>
      <c r="D9" s="39" t="s">
        <v>8</v>
      </c>
      <c r="E9" s="39" t="s">
        <v>76</v>
      </c>
      <c r="F9" s="39" t="s">
        <v>77</v>
      </c>
      <c r="G9" s="39" t="s">
        <v>78</v>
      </c>
    </row>
    <row r="10" spans="1:12" ht="19.5" customHeight="1">
      <c r="A10" s="20" t="s">
        <v>79</v>
      </c>
      <c r="B10" s="21">
        <f>SUM(B11:B13)</f>
        <v>403.4668</v>
      </c>
      <c r="C10" s="22" t="s">
        <v>8</v>
      </c>
      <c r="D10" s="23">
        <v>403.4668</v>
      </c>
      <c r="E10" s="23">
        <v>403.4668</v>
      </c>
      <c r="F10" s="24">
        <v>0</v>
      </c>
      <c r="G10" s="54">
        <v>0</v>
      </c>
      <c r="L10" s="8"/>
    </row>
    <row r="11" spans="1:11" ht="19.5" customHeight="1">
      <c r="A11" s="20" t="s">
        <v>80</v>
      </c>
      <c r="B11" s="25">
        <f>E42</f>
        <v>403.4668</v>
      </c>
      <c r="C11" s="22" t="s">
        <v>10</v>
      </c>
      <c r="D11" s="23">
        <v>1.7551</v>
      </c>
      <c r="E11" s="23">
        <v>1.7551</v>
      </c>
      <c r="F11" s="24">
        <v>0</v>
      </c>
      <c r="G11" s="54">
        <v>0</v>
      </c>
      <c r="J11" s="8"/>
      <c r="K11" s="8"/>
    </row>
    <row r="12" spans="1:8" ht="19.5" customHeight="1">
      <c r="A12" s="20" t="s">
        <v>81</v>
      </c>
      <c r="B12" s="25">
        <f>F42</f>
        <v>0</v>
      </c>
      <c r="C12" s="22" t="s">
        <v>12</v>
      </c>
      <c r="D12" s="23">
        <v>110.5777</v>
      </c>
      <c r="E12" s="23">
        <v>110.5777</v>
      </c>
      <c r="F12" s="24">
        <v>0</v>
      </c>
      <c r="G12" s="54">
        <v>0</v>
      </c>
      <c r="H12" s="8"/>
    </row>
    <row r="13" spans="1:9" ht="19.5" customHeight="1">
      <c r="A13" s="20" t="s">
        <v>82</v>
      </c>
      <c r="B13" s="25">
        <f>G42</f>
        <v>0</v>
      </c>
      <c r="C13" s="22" t="s">
        <v>14</v>
      </c>
      <c r="D13" s="23">
        <v>18.6213</v>
      </c>
      <c r="E13" s="23">
        <v>18.6213</v>
      </c>
      <c r="F13" s="24">
        <v>0</v>
      </c>
      <c r="G13" s="54">
        <v>0</v>
      </c>
      <c r="I13" s="8"/>
    </row>
    <row r="14" spans="1:7" ht="19.5" customHeight="1">
      <c r="A14" s="20"/>
      <c r="B14" s="25"/>
      <c r="C14" s="22" t="s">
        <v>16</v>
      </c>
      <c r="D14" s="23">
        <v>252.3093</v>
      </c>
      <c r="E14" s="23">
        <v>252.3093</v>
      </c>
      <c r="F14" s="24">
        <v>0</v>
      </c>
      <c r="G14" s="54">
        <v>0</v>
      </c>
    </row>
    <row r="15" spans="1:7" ht="19.5" customHeight="1">
      <c r="A15" s="20" t="s">
        <v>83</v>
      </c>
      <c r="B15" s="25"/>
      <c r="C15" s="22" t="s">
        <v>18</v>
      </c>
      <c r="D15" s="23">
        <v>20.2034</v>
      </c>
      <c r="E15" s="23">
        <v>20.2034</v>
      </c>
      <c r="F15" s="24">
        <v>0</v>
      </c>
      <c r="G15" s="54">
        <v>0</v>
      </c>
    </row>
    <row r="16" spans="1:7" ht="19.5" customHeight="1">
      <c r="A16" s="20" t="s">
        <v>80</v>
      </c>
      <c r="B16" s="25"/>
      <c r="C16" s="26"/>
      <c r="D16" s="31"/>
      <c r="E16" s="31"/>
      <c r="F16" s="31"/>
      <c r="G16" s="31"/>
    </row>
    <row r="17" spans="1:7" ht="19.5" customHeight="1">
      <c r="A17" s="20" t="s">
        <v>81</v>
      </c>
      <c r="B17" s="25"/>
      <c r="C17" s="26"/>
      <c r="D17" s="31"/>
      <c r="E17" s="31"/>
      <c r="F17" s="31"/>
      <c r="G17" s="31"/>
    </row>
    <row r="18" spans="1:8" ht="19.5" customHeight="1">
      <c r="A18" s="20" t="s">
        <v>82</v>
      </c>
      <c r="B18" s="25"/>
      <c r="C18" s="26"/>
      <c r="D18" s="31"/>
      <c r="E18" s="31"/>
      <c r="F18" s="31"/>
      <c r="G18" s="31"/>
      <c r="H18" s="8"/>
    </row>
    <row r="19" spans="1:7" ht="19.5" customHeight="1">
      <c r="A19" s="20"/>
      <c r="B19" s="25"/>
      <c r="C19" s="26"/>
      <c r="D19" s="31"/>
      <c r="E19" s="31"/>
      <c r="F19" s="31"/>
      <c r="G19" s="31"/>
    </row>
    <row r="20" spans="1:8" ht="19.5" customHeight="1">
      <c r="A20" s="20"/>
      <c r="B20" s="25"/>
      <c r="C20" s="26"/>
      <c r="D20" s="31"/>
      <c r="E20" s="31"/>
      <c r="F20" s="31"/>
      <c r="G20" s="31"/>
      <c r="H20" s="8"/>
    </row>
    <row r="21" spans="1:7" ht="19.5" customHeight="1">
      <c r="A21" s="20"/>
      <c r="B21" s="25"/>
      <c r="C21" s="26"/>
      <c r="D21" s="31"/>
      <c r="E21" s="31"/>
      <c r="F21" s="31"/>
      <c r="G21" s="31"/>
    </row>
    <row r="22" spans="1:7" ht="19.5" customHeight="1">
      <c r="A22" s="20"/>
      <c r="B22" s="25"/>
      <c r="C22" s="26"/>
      <c r="D22" s="31"/>
      <c r="E22" s="31"/>
      <c r="F22" s="31"/>
      <c r="G22" s="31"/>
    </row>
    <row r="23" spans="1:7" ht="19.5" customHeight="1">
      <c r="A23" s="20"/>
      <c r="B23" s="25"/>
      <c r="C23" s="26"/>
      <c r="D23" s="31"/>
      <c r="E23" s="31"/>
      <c r="F23" s="31"/>
      <c r="G23" s="31"/>
    </row>
    <row r="24" spans="1:15" ht="19.5" customHeight="1">
      <c r="A24" s="20"/>
      <c r="B24" s="25"/>
      <c r="C24" s="26"/>
      <c r="D24" s="31"/>
      <c r="E24" s="31"/>
      <c r="F24" s="31"/>
      <c r="G24" s="31"/>
      <c r="J24" s="8"/>
      <c r="O24" s="8"/>
    </row>
    <row r="25" spans="1:8" ht="19.5" customHeight="1">
      <c r="A25" s="20"/>
      <c r="B25" s="25"/>
      <c r="C25" s="26"/>
      <c r="D25" s="31"/>
      <c r="E25" s="31"/>
      <c r="F25" s="31"/>
      <c r="G25" s="31"/>
      <c r="H25" s="8"/>
    </row>
    <row r="26" spans="1:9" ht="19.5" customHeight="1">
      <c r="A26" s="20"/>
      <c r="B26" s="25"/>
      <c r="C26" s="26"/>
      <c r="D26" s="31"/>
      <c r="E26" s="31"/>
      <c r="F26" s="31"/>
      <c r="G26" s="31"/>
      <c r="I26" s="8"/>
    </row>
    <row r="27" spans="1:7" ht="19.5" customHeight="1">
      <c r="A27" s="20"/>
      <c r="B27" s="25"/>
      <c r="C27" s="26"/>
      <c r="D27" s="31"/>
      <c r="E27" s="31"/>
      <c r="F27" s="31"/>
      <c r="G27" s="31"/>
    </row>
    <row r="28" spans="1:10" ht="19.5" customHeight="1">
      <c r="A28" s="20"/>
      <c r="B28" s="25"/>
      <c r="C28" s="26"/>
      <c r="D28" s="31"/>
      <c r="E28" s="31"/>
      <c r="F28" s="31"/>
      <c r="G28" s="31"/>
      <c r="H28" s="8"/>
      <c r="J28" s="8"/>
    </row>
    <row r="29" spans="1:7" ht="19.5" customHeight="1">
      <c r="A29" s="20"/>
      <c r="B29" s="25"/>
      <c r="C29" s="26"/>
      <c r="D29" s="31"/>
      <c r="E29" s="31"/>
      <c r="F29" s="31"/>
      <c r="G29" s="31"/>
    </row>
    <row r="30" spans="1:7" ht="19.5" customHeight="1">
      <c r="A30" s="20"/>
      <c r="B30" s="25"/>
      <c r="C30" s="26"/>
      <c r="D30" s="31"/>
      <c r="E30" s="31"/>
      <c r="F30" s="31"/>
      <c r="G30" s="31"/>
    </row>
    <row r="31" spans="1:8" ht="19.5" customHeight="1">
      <c r="A31" s="20"/>
      <c r="B31" s="25"/>
      <c r="C31" s="26"/>
      <c r="D31" s="31"/>
      <c r="E31" s="31"/>
      <c r="F31" s="31"/>
      <c r="G31" s="31"/>
      <c r="H31" s="8"/>
    </row>
    <row r="32" spans="1:8" ht="19.5" customHeight="1">
      <c r="A32" s="20"/>
      <c r="B32" s="25"/>
      <c r="C32" s="26"/>
      <c r="D32" s="31"/>
      <c r="E32" s="31"/>
      <c r="F32" s="31"/>
      <c r="G32" s="31"/>
      <c r="H32" s="8"/>
    </row>
    <row r="33" spans="1:8" ht="19.5" customHeight="1">
      <c r="A33" s="20"/>
      <c r="B33" s="25"/>
      <c r="C33" s="26"/>
      <c r="D33" s="31"/>
      <c r="E33" s="31"/>
      <c r="F33" s="31"/>
      <c r="G33" s="31"/>
      <c r="H33" s="8"/>
    </row>
    <row r="34" spans="1:7" ht="19.5" customHeight="1">
      <c r="A34" s="20"/>
      <c r="B34" s="25"/>
      <c r="C34" s="26"/>
      <c r="D34" s="31"/>
      <c r="E34" s="31"/>
      <c r="F34" s="31"/>
      <c r="G34" s="31"/>
    </row>
    <row r="35" spans="1:7" ht="19.5" customHeight="1">
      <c r="A35" s="20"/>
      <c r="B35" s="25"/>
      <c r="C35" s="26"/>
      <c r="D35" s="31"/>
      <c r="E35" s="31"/>
      <c r="F35" s="31"/>
      <c r="G35" s="31"/>
    </row>
    <row r="36" spans="1:8" ht="19.5" customHeight="1">
      <c r="A36" s="20"/>
      <c r="B36" s="25"/>
      <c r="C36" s="26"/>
      <c r="D36" s="31"/>
      <c r="E36" s="31"/>
      <c r="F36" s="31"/>
      <c r="G36" s="31"/>
      <c r="H36" s="8"/>
    </row>
    <row r="37" spans="1:8" ht="19.5" customHeight="1">
      <c r="A37" s="20"/>
      <c r="B37" s="25"/>
      <c r="C37" s="26"/>
      <c r="D37" s="31"/>
      <c r="E37" s="31"/>
      <c r="F37" s="31"/>
      <c r="G37" s="31"/>
      <c r="H37" s="8"/>
    </row>
    <row r="38" spans="1:7" ht="19.5" customHeight="1">
      <c r="A38" s="20"/>
      <c r="B38" s="25"/>
      <c r="C38" s="26"/>
      <c r="D38" s="31"/>
      <c r="E38" s="31"/>
      <c r="F38" s="31"/>
      <c r="G38" s="31"/>
    </row>
    <row r="39" spans="1:7" ht="19.5" customHeight="1">
      <c r="A39" s="20"/>
      <c r="B39" s="25"/>
      <c r="C39" s="26"/>
      <c r="D39" s="31"/>
      <c r="E39" s="31"/>
      <c r="F39" s="31"/>
      <c r="G39" s="31"/>
    </row>
    <row r="40" spans="1:7" ht="19.5" customHeight="1">
      <c r="A40" s="20"/>
      <c r="B40" s="25"/>
      <c r="C40" s="20" t="s">
        <v>84</v>
      </c>
      <c r="D40" s="25"/>
      <c r="E40" s="25"/>
      <c r="F40" s="25"/>
      <c r="G40" s="25"/>
    </row>
    <row r="41" spans="1:7" ht="19.5" customHeight="1">
      <c r="A41" s="20"/>
      <c r="B41" s="25"/>
      <c r="C41" s="20"/>
      <c r="D41" s="25"/>
      <c r="E41" s="25"/>
      <c r="F41" s="25"/>
      <c r="G41" s="25"/>
    </row>
    <row r="42" spans="1:7" ht="19.5" customHeight="1">
      <c r="A42" s="32" t="s">
        <v>24</v>
      </c>
      <c r="B42" s="25">
        <f>D42</f>
        <v>403.4668</v>
      </c>
      <c r="C42" s="32" t="s">
        <v>25</v>
      </c>
      <c r="D42" s="25">
        <f>SUM(D11:D38)</f>
        <v>403.4668</v>
      </c>
      <c r="E42" s="25">
        <f>SUM(E11:E38)</f>
        <v>403.4668</v>
      </c>
      <c r="F42" s="25">
        <f>SUM(F11:F38)</f>
        <v>0</v>
      </c>
      <c r="G42" s="25">
        <f>SUM(G11:G38)</f>
        <v>0</v>
      </c>
    </row>
  </sheetData>
  <sheetProtection/>
  <mergeCells count="1">
    <mergeCell ref="A3:G3"/>
  </mergeCells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tabSelected="1" zoomScalePageLayoutView="0" workbookViewId="0" topLeftCell="A1">
      <selection activeCell="C19" sqref="C19"/>
    </sheetView>
  </sheetViews>
  <sheetFormatPr defaultColWidth="9.16015625" defaultRowHeight="12.75" customHeight="1"/>
  <cols>
    <col min="1" max="1" width="14" style="0" customWidth="1"/>
    <col min="2" max="2" width="36.83203125" style="0" customWidth="1"/>
    <col min="3" max="6" width="14.16015625" style="0" customWidth="1"/>
  </cols>
  <sheetData>
    <row r="1" spans="1:6" ht="12.75" customHeight="1">
      <c r="A1" s="1" t="s">
        <v>85</v>
      </c>
      <c r="F1" s="13"/>
    </row>
    <row r="3" spans="1:6" ht="48" customHeight="1">
      <c r="A3" s="67" t="s">
        <v>86</v>
      </c>
      <c r="B3" s="67"/>
      <c r="C3" s="67"/>
      <c r="D3" s="67"/>
      <c r="E3" s="67"/>
      <c r="F3" s="67"/>
    </row>
    <row r="4" ht="12.75" customHeight="1">
      <c r="B4" s="8"/>
    </row>
    <row r="6" ht="12.75" customHeight="1">
      <c r="B6" s="8"/>
    </row>
    <row r="7" ht="12.75" customHeight="1">
      <c r="F7" s="13" t="s">
        <v>2</v>
      </c>
    </row>
    <row r="8" spans="1:6" ht="19.5" customHeight="1">
      <c r="A8" s="33" t="s">
        <v>87</v>
      </c>
      <c r="B8" s="33"/>
      <c r="C8" s="73" t="s">
        <v>88</v>
      </c>
      <c r="D8" s="14" t="s">
        <v>89</v>
      </c>
      <c r="E8" s="14"/>
      <c r="F8" s="14"/>
    </row>
    <row r="9" spans="1:6" ht="19.5" customHeight="1">
      <c r="A9" s="48" t="s">
        <v>29</v>
      </c>
      <c r="B9" s="48" t="s">
        <v>30</v>
      </c>
      <c r="C9" s="74" t="s">
        <v>90</v>
      </c>
      <c r="D9" s="52" t="s">
        <v>91</v>
      </c>
      <c r="E9" s="52" t="s">
        <v>69</v>
      </c>
      <c r="F9" s="52" t="s">
        <v>70</v>
      </c>
    </row>
    <row r="10" spans="1:6" ht="19.5" customHeight="1">
      <c r="A10" s="49"/>
      <c r="B10" s="50" t="s">
        <v>8</v>
      </c>
      <c r="C10" s="53">
        <v>465.2974</v>
      </c>
      <c r="D10" s="40">
        <v>403.4668</v>
      </c>
      <c r="E10" s="41">
        <v>403.4668</v>
      </c>
      <c r="F10" s="37">
        <v>0</v>
      </c>
    </row>
    <row r="11" spans="1:6" ht="19.5" customHeight="1">
      <c r="A11" s="49" t="s">
        <v>33</v>
      </c>
      <c r="B11" s="50" t="s">
        <v>10</v>
      </c>
      <c r="C11" s="53"/>
      <c r="D11" s="40">
        <v>1.7551</v>
      </c>
      <c r="E11" s="41">
        <v>1.7551</v>
      </c>
      <c r="F11" s="37">
        <v>0</v>
      </c>
    </row>
    <row r="12" spans="1:6" ht="19.5" customHeight="1">
      <c r="A12" s="49" t="s">
        <v>34</v>
      </c>
      <c r="B12" s="50" t="s">
        <v>35</v>
      </c>
      <c r="C12" s="53"/>
      <c r="D12" s="40">
        <v>1.7551</v>
      </c>
      <c r="E12" s="41">
        <v>1.7551</v>
      </c>
      <c r="F12" s="37">
        <v>0</v>
      </c>
    </row>
    <row r="13" spans="1:6" ht="19.5" customHeight="1">
      <c r="A13" s="49" t="s">
        <v>36</v>
      </c>
      <c r="B13" s="50" t="s">
        <v>37</v>
      </c>
      <c r="C13" s="53"/>
      <c r="D13" s="40">
        <v>1.7551</v>
      </c>
      <c r="E13" s="41">
        <v>1.7551</v>
      </c>
      <c r="F13" s="37">
        <v>0</v>
      </c>
    </row>
    <row r="14" spans="1:6" ht="19.5" customHeight="1">
      <c r="A14" s="49" t="s">
        <v>38</v>
      </c>
      <c r="B14" s="50" t="s">
        <v>12</v>
      </c>
      <c r="C14" s="53">
        <v>191.7591</v>
      </c>
      <c r="D14" s="40">
        <v>110.5777</v>
      </c>
      <c r="E14" s="41">
        <v>110.5777</v>
      </c>
      <c r="F14" s="37">
        <v>0</v>
      </c>
    </row>
    <row r="15" spans="1:6" ht="19.5" customHeight="1">
      <c r="A15" s="49" t="s">
        <v>39</v>
      </c>
      <c r="B15" s="50" t="s">
        <v>40</v>
      </c>
      <c r="C15" s="53">
        <v>191.7591</v>
      </c>
      <c r="D15" s="40">
        <v>110.5777</v>
      </c>
      <c r="E15" s="41">
        <v>110.5777</v>
      </c>
      <c r="F15" s="37">
        <v>0</v>
      </c>
    </row>
    <row r="16" spans="1:6" ht="19.5" customHeight="1">
      <c r="A16" s="49" t="s">
        <v>41</v>
      </c>
      <c r="B16" s="50" t="s">
        <v>42</v>
      </c>
      <c r="C16" s="53">
        <v>167.0234</v>
      </c>
      <c r="D16" s="40">
        <v>8.892</v>
      </c>
      <c r="E16" s="41">
        <v>8.892</v>
      </c>
      <c r="F16" s="37">
        <v>0</v>
      </c>
    </row>
    <row r="17" spans="1:6" ht="19.5" customHeight="1">
      <c r="A17" s="49" t="s">
        <v>43</v>
      </c>
      <c r="B17" s="50" t="s">
        <v>44</v>
      </c>
      <c r="C17" s="26"/>
      <c r="D17" s="40">
        <v>23.402</v>
      </c>
      <c r="E17" s="41">
        <v>23.402</v>
      </c>
      <c r="F17" s="37">
        <v>0</v>
      </c>
    </row>
    <row r="18" spans="1:6" ht="19.5" customHeight="1">
      <c r="A18" s="49" t="s">
        <v>45</v>
      </c>
      <c r="B18" s="50" t="s">
        <v>46</v>
      </c>
      <c r="C18" s="26"/>
      <c r="D18" s="40">
        <v>9.3608</v>
      </c>
      <c r="E18" s="41">
        <v>9.3608</v>
      </c>
      <c r="F18" s="37">
        <v>0</v>
      </c>
    </row>
    <row r="19" spans="1:6" ht="19.5" customHeight="1">
      <c r="A19" s="49" t="s">
        <v>47</v>
      </c>
      <c r="B19" s="50" t="s">
        <v>48</v>
      </c>
      <c r="C19" s="53">
        <v>24.7357</v>
      </c>
      <c r="D19" s="40">
        <v>68.9229</v>
      </c>
      <c r="E19" s="41">
        <v>68.9229</v>
      </c>
      <c r="F19" s="37">
        <v>0</v>
      </c>
    </row>
    <row r="20" spans="1:6" ht="19.5" customHeight="1">
      <c r="A20" s="49" t="s">
        <v>49</v>
      </c>
      <c r="B20" s="50" t="s">
        <v>14</v>
      </c>
      <c r="C20" s="53">
        <v>18.4113</v>
      </c>
      <c r="D20" s="40">
        <v>18.6213</v>
      </c>
      <c r="E20" s="41">
        <v>18.6213</v>
      </c>
      <c r="F20" s="37">
        <v>0</v>
      </c>
    </row>
    <row r="21" spans="1:6" ht="19.5" customHeight="1">
      <c r="A21" s="49" t="s">
        <v>50</v>
      </c>
      <c r="B21" s="50" t="s">
        <v>51</v>
      </c>
      <c r="C21" s="53">
        <v>18.4113</v>
      </c>
      <c r="D21" s="40">
        <v>18.6213</v>
      </c>
      <c r="E21" s="41">
        <v>18.6213</v>
      </c>
      <c r="F21" s="37">
        <v>0</v>
      </c>
    </row>
    <row r="22" spans="1:6" ht="19.5" customHeight="1">
      <c r="A22" s="49" t="s">
        <v>52</v>
      </c>
      <c r="B22" s="50" t="s">
        <v>53</v>
      </c>
      <c r="C22" s="53">
        <v>13.6198</v>
      </c>
      <c r="D22" s="40">
        <v>13.9409</v>
      </c>
      <c r="E22" s="41">
        <v>13.9409</v>
      </c>
      <c r="F22" s="37">
        <v>0</v>
      </c>
    </row>
    <row r="23" spans="1:6" ht="19.5" customHeight="1">
      <c r="A23" s="49" t="s">
        <v>54</v>
      </c>
      <c r="B23" s="50" t="s">
        <v>55</v>
      </c>
      <c r="C23" s="53">
        <v>4.7915</v>
      </c>
      <c r="D23" s="40">
        <v>4.6804</v>
      </c>
      <c r="E23" s="41">
        <v>4.6804</v>
      </c>
      <c r="F23" s="37">
        <v>0</v>
      </c>
    </row>
    <row r="24" spans="1:6" ht="19.5" customHeight="1">
      <c r="A24" s="49" t="s">
        <v>56</v>
      </c>
      <c r="B24" s="50" t="s">
        <v>16</v>
      </c>
      <c r="C24" s="53">
        <v>238.7365</v>
      </c>
      <c r="D24" s="40">
        <v>252.3093</v>
      </c>
      <c r="E24" s="41">
        <v>252.3093</v>
      </c>
      <c r="F24" s="37">
        <v>0</v>
      </c>
    </row>
    <row r="25" spans="1:6" ht="19.5" customHeight="1">
      <c r="A25" s="49" t="s">
        <v>57</v>
      </c>
      <c r="B25" s="50" t="s">
        <v>58</v>
      </c>
      <c r="C25" s="53">
        <v>238.7365</v>
      </c>
      <c r="D25" s="40">
        <v>252.3093</v>
      </c>
      <c r="E25" s="41">
        <v>252.3093</v>
      </c>
      <c r="F25" s="37">
        <v>0</v>
      </c>
    </row>
    <row r="26" spans="1:6" ht="19.5" customHeight="1">
      <c r="A26" s="49" t="s">
        <v>59</v>
      </c>
      <c r="B26" s="50" t="s">
        <v>60</v>
      </c>
      <c r="C26" s="53">
        <v>188.7365</v>
      </c>
      <c r="D26" s="40">
        <v>252.3093</v>
      </c>
      <c r="E26" s="41">
        <v>252.3093</v>
      </c>
      <c r="F26" s="37">
        <v>0</v>
      </c>
    </row>
    <row r="27" spans="1:6" ht="19.5" customHeight="1">
      <c r="A27" s="79" t="s">
        <v>183</v>
      </c>
      <c r="B27" s="50" t="s">
        <v>184</v>
      </c>
      <c r="C27" s="80">
        <v>50</v>
      </c>
      <c r="D27" s="40"/>
      <c r="E27" s="41"/>
      <c r="F27" s="37"/>
    </row>
    <row r="28" spans="1:6" ht="19.5" customHeight="1">
      <c r="A28" s="49" t="s">
        <v>61</v>
      </c>
      <c r="B28" s="50" t="s">
        <v>18</v>
      </c>
      <c r="C28" s="53">
        <v>16.3905</v>
      </c>
      <c r="D28" s="40">
        <v>20.2034</v>
      </c>
      <c r="E28" s="41">
        <v>20.2034</v>
      </c>
      <c r="F28" s="37">
        <v>0</v>
      </c>
    </row>
    <row r="29" spans="1:6" ht="19.5" customHeight="1">
      <c r="A29" s="49" t="s">
        <v>62</v>
      </c>
      <c r="B29" s="50" t="s">
        <v>63</v>
      </c>
      <c r="C29" s="53">
        <v>16.3905</v>
      </c>
      <c r="D29" s="40">
        <v>20.2034</v>
      </c>
      <c r="E29" s="41">
        <v>20.2034</v>
      </c>
      <c r="F29" s="37">
        <v>0</v>
      </c>
    </row>
    <row r="30" spans="1:6" ht="19.5" customHeight="1">
      <c r="A30" s="49" t="s">
        <v>64</v>
      </c>
      <c r="B30" s="50" t="s">
        <v>65</v>
      </c>
      <c r="C30" s="53">
        <v>16.3905</v>
      </c>
      <c r="D30" s="40">
        <v>20.2034</v>
      </c>
      <c r="E30" s="41">
        <v>20.2034</v>
      </c>
      <c r="F30" s="37">
        <v>0</v>
      </c>
    </row>
  </sheetData>
  <sheetProtection/>
  <mergeCells count="2">
    <mergeCell ref="A3:F3"/>
    <mergeCell ref="C8:C9"/>
  </mergeCells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scaleWithDoc="0" alignWithMargins="0"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showZeros="0" zoomScalePageLayoutView="0" workbookViewId="0" topLeftCell="A1">
      <selection activeCell="E17" sqref="E17"/>
    </sheetView>
  </sheetViews>
  <sheetFormatPr defaultColWidth="9.16015625" defaultRowHeight="12.75" customHeight="1"/>
  <cols>
    <col min="1" max="1" width="17.33203125" style="0" customWidth="1"/>
    <col min="2" max="2" width="41" style="0" customWidth="1"/>
    <col min="3" max="3" width="23" style="0" customWidth="1"/>
    <col min="4" max="4" width="23.5" style="0" customWidth="1"/>
    <col min="5" max="5" width="27.83203125" style="0" customWidth="1"/>
    <col min="6" max="6" width="9.16015625" style="0" customWidth="1"/>
    <col min="7" max="14" width="9.16015625" style="8" customWidth="1"/>
  </cols>
  <sheetData>
    <row r="1" spans="1:5" ht="12.75" customHeight="1">
      <c r="A1" s="43" t="s">
        <v>92</v>
      </c>
      <c r="B1" s="8"/>
      <c r="C1" s="8"/>
      <c r="D1" s="8"/>
      <c r="E1" s="44"/>
    </row>
    <row r="2" spans="1:5" ht="12.75" customHeight="1">
      <c r="A2" s="8"/>
      <c r="B2" s="8"/>
      <c r="C2" s="8"/>
      <c r="D2" s="8"/>
      <c r="E2" s="8"/>
    </row>
    <row r="3" spans="1:5" ht="49.5" customHeight="1">
      <c r="A3" s="67" t="s">
        <v>93</v>
      </c>
      <c r="B3" s="67"/>
      <c r="C3" s="67" t="s">
        <v>68</v>
      </c>
      <c r="D3" s="67"/>
      <c r="E3" s="67"/>
    </row>
    <row r="4" spans="1:5" ht="12.75" customHeight="1">
      <c r="A4" s="8"/>
      <c r="B4" s="8"/>
      <c r="C4" s="8"/>
      <c r="D4" s="8"/>
      <c r="E4" s="8"/>
    </row>
    <row r="5" spans="1:5" ht="12.75" customHeight="1">
      <c r="A5" s="8"/>
      <c r="B5" s="8"/>
      <c r="C5" s="8"/>
      <c r="D5" s="8"/>
      <c r="E5" s="8"/>
    </row>
    <row r="6" spans="1:5" ht="12.75" customHeight="1">
      <c r="A6" s="8"/>
      <c r="B6" s="8"/>
      <c r="C6" s="8"/>
      <c r="D6" s="8"/>
      <c r="E6" s="8"/>
    </row>
    <row r="7" spans="1:5" ht="12.75" customHeight="1">
      <c r="A7" s="8"/>
      <c r="B7" s="8"/>
      <c r="C7" s="8"/>
      <c r="D7" s="8"/>
      <c r="E7" s="44" t="s">
        <v>2</v>
      </c>
    </row>
    <row r="8" spans="1:5" ht="19.5" customHeight="1">
      <c r="A8" s="45" t="s">
        <v>94</v>
      </c>
      <c r="B8" s="45"/>
      <c r="C8" s="33" t="s">
        <v>95</v>
      </c>
      <c r="D8" s="33"/>
      <c r="E8" s="33"/>
    </row>
    <row r="9" spans="1:5" ht="19.5" customHeight="1">
      <c r="A9" s="46" t="s">
        <v>29</v>
      </c>
      <c r="B9" s="46" t="s">
        <v>30</v>
      </c>
      <c r="C9" s="47" t="s">
        <v>8</v>
      </c>
      <c r="D9" s="48" t="s">
        <v>96</v>
      </c>
      <c r="E9" s="48" t="s">
        <v>97</v>
      </c>
    </row>
    <row r="10" spans="1:13" ht="19.5" customHeight="1">
      <c r="A10" s="49"/>
      <c r="B10" s="50" t="s">
        <v>8</v>
      </c>
      <c r="C10" s="42">
        <v>403.4668</v>
      </c>
      <c r="D10" s="42">
        <v>319.4293</v>
      </c>
      <c r="E10" s="37">
        <v>84.0375</v>
      </c>
      <c r="F10" s="51"/>
      <c r="G10"/>
      <c r="H10"/>
      <c r="I10"/>
      <c r="J10"/>
      <c r="K10" s="51"/>
      <c r="M10" s="51"/>
    </row>
    <row r="11" spans="1:6" ht="19.5" customHeight="1">
      <c r="A11" s="49" t="s">
        <v>98</v>
      </c>
      <c r="B11" s="50" t="s">
        <v>99</v>
      </c>
      <c r="C11" s="42">
        <v>240.5344</v>
      </c>
      <c r="D11" s="42">
        <v>240.5344</v>
      </c>
      <c r="E11" s="37">
        <v>0</v>
      </c>
      <c r="F11" s="8"/>
    </row>
    <row r="12" spans="1:6" ht="19.5" customHeight="1">
      <c r="A12" s="49" t="s">
        <v>100</v>
      </c>
      <c r="B12" s="50" t="s">
        <v>101</v>
      </c>
      <c r="C12" s="42">
        <v>57.2688</v>
      </c>
      <c r="D12" s="42">
        <v>57.2688</v>
      </c>
      <c r="E12" s="37">
        <v>0</v>
      </c>
      <c r="F12" s="8"/>
    </row>
    <row r="13" spans="1:7" ht="19.5" customHeight="1">
      <c r="A13" s="49" t="s">
        <v>102</v>
      </c>
      <c r="B13" s="50" t="s">
        <v>103</v>
      </c>
      <c r="C13" s="42">
        <v>51.8292</v>
      </c>
      <c r="D13" s="42">
        <v>51.8292</v>
      </c>
      <c r="E13" s="37">
        <v>0</v>
      </c>
      <c r="F13" s="8"/>
      <c r="G13" s="51"/>
    </row>
    <row r="14" spans="1:6" ht="19.5" customHeight="1">
      <c r="A14" s="49" t="s">
        <v>104</v>
      </c>
      <c r="B14" s="50" t="s">
        <v>105</v>
      </c>
      <c r="C14" s="42">
        <v>7.9119</v>
      </c>
      <c r="D14" s="42">
        <v>7.9119</v>
      </c>
      <c r="E14" s="37">
        <v>0</v>
      </c>
      <c r="F14" s="8"/>
    </row>
    <row r="15" spans="1:6" ht="19.5" customHeight="1">
      <c r="A15" s="49" t="s">
        <v>106</v>
      </c>
      <c r="B15" s="50" t="s">
        <v>107</v>
      </c>
      <c r="C15" s="42">
        <v>23.402</v>
      </c>
      <c r="D15" s="42">
        <v>23.402</v>
      </c>
      <c r="E15" s="37">
        <v>0</v>
      </c>
      <c r="F15" s="8"/>
    </row>
    <row r="16" spans="1:5" ht="19.5" customHeight="1">
      <c r="A16" s="49" t="s">
        <v>108</v>
      </c>
      <c r="B16" s="50" t="s">
        <v>109</v>
      </c>
      <c r="C16" s="42">
        <v>9.3608</v>
      </c>
      <c r="D16" s="42">
        <v>9.3608</v>
      </c>
      <c r="E16" s="37">
        <v>0</v>
      </c>
    </row>
    <row r="17" spans="1:5" ht="19.5" customHeight="1">
      <c r="A17" s="49" t="s">
        <v>110</v>
      </c>
      <c r="B17" s="50" t="s">
        <v>111</v>
      </c>
      <c r="C17" s="42">
        <v>9.9458</v>
      </c>
      <c r="D17" s="42">
        <v>9.9458</v>
      </c>
      <c r="E17" s="37">
        <v>0</v>
      </c>
    </row>
    <row r="18" spans="1:5" ht="19.5" customHeight="1">
      <c r="A18" s="49" t="s">
        <v>112</v>
      </c>
      <c r="B18" s="50" t="s">
        <v>113</v>
      </c>
      <c r="C18" s="42">
        <v>4.6804</v>
      </c>
      <c r="D18" s="42">
        <v>4.6804</v>
      </c>
      <c r="E18" s="37">
        <v>0</v>
      </c>
    </row>
    <row r="19" spans="1:5" ht="19.5" customHeight="1">
      <c r="A19" s="49" t="s">
        <v>114</v>
      </c>
      <c r="B19" s="50" t="s">
        <v>115</v>
      </c>
      <c r="C19" s="42">
        <v>2.3401</v>
      </c>
      <c r="D19" s="42">
        <v>2.3401</v>
      </c>
      <c r="E19" s="37">
        <v>0</v>
      </c>
    </row>
    <row r="20" spans="1:5" ht="19.5" customHeight="1">
      <c r="A20" s="49" t="s">
        <v>116</v>
      </c>
      <c r="B20" s="50" t="s">
        <v>117</v>
      </c>
      <c r="C20" s="42">
        <v>20.2034</v>
      </c>
      <c r="D20" s="42">
        <v>20.2034</v>
      </c>
      <c r="E20" s="37">
        <v>0</v>
      </c>
    </row>
    <row r="21" spans="1:5" ht="19.5" customHeight="1">
      <c r="A21" s="49" t="s">
        <v>118</v>
      </c>
      <c r="B21" s="50" t="s">
        <v>119</v>
      </c>
      <c r="C21" s="42">
        <v>2.24</v>
      </c>
      <c r="D21" s="42">
        <v>2.24</v>
      </c>
      <c r="E21" s="37">
        <v>0</v>
      </c>
    </row>
    <row r="22" spans="1:5" ht="19.5" customHeight="1">
      <c r="A22" s="49" t="s">
        <v>120</v>
      </c>
      <c r="B22" s="50" t="s">
        <v>121</v>
      </c>
      <c r="C22" s="42">
        <v>51.352</v>
      </c>
      <c r="D22" s="42">
        <v>51.352</v>
      </c>
      <c r="E22" s="37">
        <v>0</v>
      </c>
    </row>
    <row r="23" spans="1:5" ht="19.5" customHeight="1">
      <c r="A23" s="49" t="s">
        <v>122</v>
      </c>
      <c r="B23" s="50" t="s">
        <v>123</v>
      </c>
      <c r="C23" s="42">
        <v>85.0325</v>
      </c>
      <c r="D23" s="42">
        <v>0.995</v>
      </c>
      <c r="E23" s="37">
        <v>84.0375</v>
      </c>
    </row>
    <row r="24" spans="1:5" ht="19.5" customHeight="1">
      <c r="A24" s="49" t="s">
        <v>124</v>
      </c>
      <c r="B24" s="50" t="s">
        <v>125</v>
      </c>
      <c r="C24" s="42">
        <v>6.5</v>
      </c>
      <c r="D24" s="42">
        <v>0</v>
      </c>
      <c r="E24" s="37">
        <v>6.5</v>
      </c>
    </row>
    <row r="25" spans="1:5" ht="19.5" customHeight="1">
      <c r="A25" s="49" t="s">
        <v>126</v>
      </c>
      <c r="B25" s="50" t="s">
        <v>127</v>
      </c>
      <c r="C25" s="42">
        <v>0.1</v>
      </c>
      <c r="D25" s="42">
        <v>0</v>
      </c>
      <c r="E25" s="37">
        <v>0.1</v>
      </c>
    </row>
    <row r="26" spans="1:5" ht="19.5" customHeight="1">
      <c r="A26" s="49" t="s">
        <v>128</v>
      </c>
      <c r="B26" s="50" t="s">
        <v>129</v>
      </c>
      <c r="C26" s="42">
        <v>2.4</v>
      </c>
      <c r="D26" s="42">
        <v>0</v>
      </c>
      <c r="E26" s="37">
        <v>2.4</v>
      </c>
    </row>
    <row r="27" spans="1:5" ht="19.5" customHeight="1">
      <c r="A27" s="49" t="s">
        <v>130</v>
      </c>
      <c r="B27" s="50" t="s">
        <v>131</v>
      </c>
      <c r="C27" s="42">
        <v>6.868</v>
      </c>
      <c r="D27" s="42">
        <v>0</v>
      </c>
      <c r="E27" s="37">
        <v>6.868</v>
      </c>
    </row>
    <row r="28" spans="1:5" ht="19.5" customHeight="1">
      <c r="A28" s="49" t="s">
        <v>132</v>
      </c>
      <c r="B28" s="50" t="s">
        <v>133</v>
      </c>
      <c r="C28" s="42">
        <v>2.5</v>
      </c>
      <c r="D28" s="42">
        <v>0</v>
      </c>
      <c r="E28" s="37">
        <v>2.5</v>
      </c>
    </row>
    <row r="29" spans="1:5" ht="19.5" customHeight="1">
      <c r="A29" s="49" t="s">
        <v>134</v>
      </c>
      <c r="B29" s="50" t="s">
        <v>135</v>
      </c>
      <c r="C29" s="42">
        <v>28</v>
      </c>
      <c r="D29" s="42">
        <v>0</v>
      </c>
      <c r="E29" s="37">
        <v>28</v>
      </c>
    </row>
    <row r="30" spans="1:5" ht="19.5" customHeight="1">
      <c r="A30" s="49" t="s">
        <v>136</v>
      </c>
      <c r="B30" s="50" t="s">
        <v>137</v>
      </c>
      <c r="C30" s="42">
        <v>2</v>
      </c>
      <c r="D30" s="42">
        <v>0</v>
      </c>
      <c r="E30" s="37">
        <v>2</v>
      </c>
    </row>
    <row r="31" spans="1:5" ht="19.5" customHeight="1">
      <c r="A31" s="49" t="s">
        <v>138</v>
      </c>
      <c r="B31" s="50" t="s">
        <v>139</v>
      </c>
      <c r="C31" s="42">
        <v>6.7551</v>
      </c>
      <c r="D31" s="42">
        <v>0</v>
      </c>
      <c r="E31" s="37">
        <v>6.7551</v>
      </c>
    </row>
    <row r="32" spans="1:5" ht="19.5" customHeight="1">
      <c r="A32" s="49" t="s">
        <v>140</v>
      </c>
      <c r="B32" s="50" t="s">
        <v>141</v>
      </c>
      <c r="C32" s="42">
        <v>9</v>
      </c>
      <c r="D32" s="42">
        <v>0</v>
      </c>
      <c r="E32" s="37">
        <v>9</v>
      </c>
    </row>
    <row r="33" spans="1:5" ht="19.5" customHeight="1">
      <c r="A33" s="49" t="s">
        <v>142</v>
      </c>
      <c r="B33" s="50" t="s">
        <v>143</v>
      </c>
      <c r="C33" s="42">
        <v>1.4041</v>
      </c>
      <c r="D33" s="42">
        <v>0</v>
      </c>
      <c r="E33" s="37">
        <v>1.4041</v>
      </c>
    </row>
    <row r="34" spans="1:5" ht="19.5" customHeight="1">
      <c r="A34" s="49" t="s">
        <v>144</v>
      </c>
      <c r="B34" s="50" t="s">
        <v>145</v>
      </c>
      <c r="C34" s="42">
        <v>3.5103</v>
      </c>
      <c r="D34" s="42">
        <v>0</v>
      </c>
      <c r="E34" s="37">
        <v>3.5103</v>
      </c>
    </row>
    <row r="35" spans="1:5" ht="19.5" customHeight="1">
      <c r="A35" s="49" t="s">
        <v>146</v>
      </c>
      <c r="B35" s="50" t="s">
        <v>147</v>
      </c>
      <c r="C35" s="42">
        <v>5</v>
      </c>
      <c r="D35" s="42">
        <v>0</v>
      </c>
      <c r="E35" s="37">
        <v>5</v>
      </c>
    </row>
    <row r="36" spans="1:5" ht="19.5" customHeight="1">
      <c r="A36" s="49" t="s">
        <v>148</v>
      </c>
      <c r="B36" s="50" t="s">
        <v>149</v>
      </c>
      <c r="C36" s="42">
        <v>10.995</v>
      </c>
      <c r="D36" s="42">
        <v>0.995</v>
      </c>
      <c r="E36" s="37">
        <v>10</v>
      </c>
    </row>
    <row r="37" spans="1:5" ht="19.5" customHeight="1">
      <c r="A37" s="49" t="s">
        <v>150</v>
      </c>
      <c r="B37" s="50" t="s">
        <v>151</v>
      </c>
      <c r="C37" s="42">
        <v>77.8999</v>
      </c>
      <c r="D37" s="42">
        <v>77.8999</v>
      </c>
      <c r="E37" s="37">
        <v>0</v>
      </c>
    </row>
    <row r="38" spans="1:5" ht="19.5" customHeight="1">
      <c r="A38" s="49" t="s">
        <v>152</v>
      </c>
      <c r="B38" s="50" t="s">
        <v>153</v>
      </c>
      <c r="C38" s="42">
        <v>8.892</v>
      </c>
      <c r="D38" s="42">
        <v>8.892</v>
      </c>
      <c r="E38" s="37">
        <v>0</v>
      </c>
    </row>
    <row r="39" spans="1:5" ht="19.5" customHeight="1">
      <c r="A39" s="49" t="s">
        <v>154</v>
      </c>
      <c r="B39" s="50" t="s">
        <v>155</v>
      </c>
      <c r="C39" s="42">
        <v>1.08</v>
      </c>
      <c r="D39" s="42">
        <v>1.08</v>
      </c>
      <c r="E39" s="37">
        <v>0</v>
      </c>
    </row>
    <row r="40" spans="1:5" ht="19.5" customHeight="1">
      <c r="A40" s="49" t="s">
        <v>156</v>
      </c>
      <c r="B40" s="50" t="s">
        <v>157</v>
      </c>
      <c r="C40" s="42">
        <v>19.1308</v>
      </c>
      <c r="D40" s="42">
        <v>19.1308</v>
      </c>
      <c r="E40" s="37">
        <v>0</v>
      </c>
    </row>
    <row r="41" spans="1:5" ht="19.5" customHeight="1">
      <c r="A41" s="49" t="s">
        <v>158</v>
      </c>
      <c r="B41" s="50" t="s">
        <v>159</v>
      </c>
      <c r="C41" s="42">
        <v>48.7971</v>
      </c>
      <c r="D41" s="42">
        <v>48.7971</v>
      </c>
      <c r="E41" s="37">
        <v>0</v>
      </c>
    </row>
  </sheetData>
  <sheetProtection/>
  <mergeCells count="1">
    <mergeCell ref="A3:E3"/>
  </mergeCells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showGridLines="0" showZeros="0" zoomScalePageLayoutView="0" workbookViewId="0" topLeftCell="A1">
      <selection activeCell="E4" sqref="E4"/>
    </sheetView>
  </sheetViews>
  <sheetFormatPr defaultColWidth="9.16015625" defaultRowHeight="12.75" customHeight="1"/>
  <cols>
    <col min="1" max="1" width="19.16015625" style="0" customWidth="1"/>
    <col min="2" max="2" width="13.83203125" style="0" customWidth="1"/>
    <col min="3" max="6" width="19.16015625" style="0" customWidth="1"/>
  </cols>
  <sheetData>
    <row r="1" spans="1:6" ht="12.75" customHeight="1">
      <c r="A1" t="s">
        <v>160</v>
      </c>
      <c r="F1" s="13"/>
    </row>
    <row r="2" ht="22.5" customHeight="1"/>
    <row r="3" spans="1:7" ht="49.5" customHeight="1">
      <c r="A3" s="67" t="s">
        <v>161</v>
      </c>
      <c r="B3" s="67"/>
      <c r="C3" s="67"/>
      <c r="D3" s="67"/>
      <c r="E3" s="67"/>
      <c r="F3" s="67"/>
      <c r="G3" s="38"/>
    </row>
    <row r="4" ht="12.75" customHeight="1">
      <c r="A4" s="8"/>
    </row>
    <row r="5" ht="12.75" customHeight="1">
      <c r="A5" s="8"/>
    </row>
    <row r="6" ht="12.75" customHeight="1">
      <c r="F6" s="13" t="s">
        <v>2</v>
      </c>
    </row>
    <row r="7" spans="1:6" ht="42" customHeight="1">
      <c r="A7" s="14" t="s">
        <v>89</v>
      </c>
      <c r="B7" s="33"/>
      <c r="C7" s="14"/>
      <c r="D7" s="33"/>
      <c r="E7" s="14"/>
      <c r="F7" s="14"/>
    </row>
    <row r="8" spans="1:6" ht="42" customHeight="1">
      <c r="A8" s="68" t="s">
        <v>8</v>
      </c>
      <c r="B8" s="68" t="s">
        <v>162</v>
      </c>
      <c r="C8" s="14" t="s">
        <v>163</v>
      </c>
      <c r="D8" s="14"/>
      <c r="E8" s="14"/>
      <c r="F8" s="68" t="s">
        <v>164</v>
      </c>
    </row>
    <row r="9" spans="1:6" ht="42" customHeight="1">
      <c r="A9" s="71"/>
      <c r="B9" s="71" t="s">
        <v>162</v>
      </c>
      <c r="C9" s="39" t="s">
        <v>91</v>
      </c>
      <c r="D9" s="39" t="s">
        <v>165</v>
      </c>
      <c r="E9" s="39" t="s">
        <v>166</v>
      </c>
      <c r="F9" s="71"/>
    </row>
    <row r="10" spans="1:6" ht="42" customHeight="1">
      <c r="A10" s="40">
        <v>14</v>
      </c>
      <c r="B10" s="40">
        <v>0</v>
      </c>
      <c r="C10" s="40">
        <v>5</v>
      </c>
      <c r="D10" s="41">
        <v>0</v>
      </c>
      <c r="E10" s="42">
        <v>5</v>
      </c>
      <c r="F10" s="37">
        <v>9</v>
      </c>
    </row>
    <row r="11" spans="2:7" ht="12.75" customHeight="1">
      <c r="B11" s="8"/>
      <c r="C11" s="8"/>
      <c r="D11" s="8"/>
      <c r="E11" s="8"/>
      <c r="G11" s="8"/>
    </row>
    <row r="12" spans="2:5" ht="12.75" customHeight="1">
      <c r="B12" s="8"/>
      <c r="D12" s="8"/>
      <c r="E12" s="8"/>
    </row>
    <row r="13" spans="2:7" ht="12.75" customHeight="1">
      <c r="B13" s="8"/>
      <c r="G13" s="8"/>
    </row>
    <row r="22" ht="12.75" customHeight="1">
      <c r="A22" s="8"/>
    </row>
  </sheetData>
  <sheetProtection/>
  <mergeCells count="4">
    <mergeCell ref="A3:F3"/>
    <mergeCell ref="A8:A9"/>
    <mergeCell ref="B8:B9"/>
    <mergeCell ref="F8:F9"/>
  </mergeCells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zoomScalePageLayoutView="0" workbookViewId="0" topLeftCell="A1">
      <selection activeCell="C7" sqref="C7"/>
    </sheetView>
  </sheetViews>
  <sheetFormatPr defaultColWidth="9.16015625" defaultRowHeight="12.75" customHeight="1"/>
  <cols>
    <col min="1" max="1" width="16.16015625" style="0" customWidth="1"/>
    <col min="2" max="2" width="38.33203125" style="0" customWidth="1"/>
    <col min="3" max="5" width="17.83203125" style="0" customWidth="1"/>
  </cols>
  <sheetData>
    <row r="1" spans="1:5" ht="12.75" customHeight="1">
      <c r="A1" s="1" t="s">
        <v>167</v>
      </c>
      <c r="E1" s="13"/>
    </row>
    <row r="2" ht="12.75" customHeight="1">
      <c r="B2" s="8"/>
    </row>
    <row r="3" spans="1:5" ht="42.75" customHeight="1">
      <c r="A3" s="75" t="s">
        <v>177</v>
      </c>
      <c r="B3" s="75" t="s">
        <v>68</v>
      </c>
      <c r="C3" s="75" t="s">
        <v>168</v>
      </c>
      <c r="D3" s="75"/>
      <c r="E3" s="75"/>
    </row>
    <row r="4" spans="1:5" ht="19.5" customHeight="1">
      <c r="A4" s="76"/>
      <c r="B4" s="76"/>
      <c r="C4" s="76"/>
      <c r="D4" s="76"/>
      <c r="E4" s="76"/>
    </row>
    <row r="5" spans="2:7" ht="12.75" customHeight="1">
      <c r="B5" s="8"/>
      <c r="C5" s="8"/>
      <c r="E5" s="13" t="s">
        <v>2</v>
      </c>
      <c r="F5" s="8"/>
      <c r="G5" s="8"/>
    </row>
    <row r="6" spans="1:5" ht="49.5" customHeight="1">
      <c r="A6" s="73" t="s">
        <v>29</v>
      </c>
      <c r="B6" s="73" t="s">
        <v>30</v>
      </c>
      <c r="C6" s="33" t="s">
        <v>169</v>
      </c>
      <c r="D6" s="14"/>
      <c r="E6" s="14"/>
    </row>
    <row r="7" spans="1:7" ht="49.5" customHeight="1">
      <c r="A7" s="73"/>
      <c r="B7" s="73"/>
      <c r="C7" s="34" t="s">
        <v>8</v>
      </c>
      <c r="D7" s="34" t="s">
        <v>69</v>
      </c>
      <c r="E7" s="32" t="s">
        <v>70</v>
      </c>
      <c r="G7" s="8"/>
    </row>
    <row r="8" spans="1:5" ht="49.5" customHeight="1">
      <c r="A8" s="35"/>
      <c r="B8" s="36"/>
      <c r="C8" s="37"/>
      <c r="D8" s="37"/>
      <c r="E8" s="37"/>
    </row>
    <row r="9" spans="1:4" ht="12.75" customHeight="1">
      <c r="A9" s="8"/>
      <c r="B9" s="8"/>
      <c r="C9" s="8"/>
      <c r="D9" s="8"/>
    </row>
    <row r="10" spans="1:5" ht="12.75" customHeight="1">
      <c r="A10" s="8"/>
      <c r="B10" s="8"/>
      <c r="C10" s="8"/>
      <c r="D10" s="8"/>
      <c r="E10" s="8"/>
    </row>
    <row r="11" spans="3:4" ht="12.75" customHeight="1">
      <c r="C11" s="8"/>
      <c r="D11" s="8"/>
    </row>
    <row r="12" ht="12.75" customHeight="1">
      <c r="C12" s="8"/>
    </row>
    <row r="13" ht="12.75" customHeight="1">
      <c r="A13" s="8"/>
    </row>
    <row r="16" spans="2:5" ht="12.75" customHeight="1">
      <c r="B16" s="8"/>
      <c r="E16" s="8"/>
    </row>
    <row r="18" spans="2:4" ht="12.75" customHeight="1">
      <c r="B18" s="8"/>
      <c r="D18" s="8"/>
    </row>
  </sheetData>
  <sheetProtection/>
  <mergeCells count="4">
    <mergeCell ref="A3:E3"/>
    <mergeCell ref="A4:E4"/>
    <mergeCell ref="A6:A7"/>
    <mergeCell ref="B6:B7"/>
  </mergeCells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7"/>
  <sheetViews>
    <sheetView showGridLines="0" showZeros="0" zoomScalePageLayoutView="0" workbookViewId="0" topLeftCell="A1">
      <selection activeCell="D11" sqref="D11"/>
    </sheetView>
  </sheetViews>
  <sheetFormatPr defaultColWidth="9.16015625" defaultRowHeight="12.75" customHeight="1"/>
  <cols>
    <col min="1" max="1" width="26.5" style="0" customWidth="1"/>
    <col min="2" max="2" width="17.5" style="0" customWidth="1"/>
    <col min="3" max="3" width="24.83203125" style="0" customWidth="1"/>
    <col min="4" max="4" width="17" style="0" customWidth="1"/>
    <col min="5" max="5" width="19.83203125" style="0" customWidth="1"/>
  </cols>
  <sheetData>
    <row r="1" spans="1:5" ht="12.75" customHeight="1">
      <c r="A1" s="9" t="s">
        <v>170</v>
      </c>
      <c r="B1" s="10"/>
      <c r="C1" s="10"/>
      <c r="D1" s="10"/>
      <c r="E1" s="11"/>
    </row>
    <row r="2" spans="1:5" ht="12.75" customHeight="1">
      <c r="A2" s="10"/>
      <c r="B2" s="10"/>
      <c r="C2" s="10"/>
      <c r="D2" s="10"/>
      <c r="E2" s="10"/>
    </row>
    <row r="3" spans="1:5" ht="60" customHeight="1">
      <c r="A3" s="72" t="s">
        <v>178</v>
      </c>
      <c r="B3" s="72"/>
      <c r="C3" s="72"/>
      <c r="D3" s="72"/>
      <c r="E3" s="72"/>
    </row>
    <row r="4" spans="1:5" ht="12.75" customHeight="1">
      <c r="A4" s="10"/>
      <c r="B4" s="10"/>
      <c r="C4" s="10"/>
      <c r="D4" s="10"/>
      <c r="E4" s="10"/>
    </row>
    <row r="5" spans="1:5" ht="12.75" customHeight="1">
      <c r="A5" s="10"/>
      <c r="B5" s="10"/>
      <c r="C5" s="10"/>
      <c r="D5" s="10"/>
      <c r="E5" s="13" t="s">
        <v>2</v>
      </c>
    </row>
    <row r="6" spans="1:5" ht="19.5" customHeight="1">
      <c r="A6" s="14" t="s">
        <v>3</v>
      </c>
      <c r="B6" s="14"/>
      <c r="C6" s="14" t="s">
        <v>4</v>
      </c>
      <c r="D6" s="14"/>
      <c r="E6" s="15"/>
    </row>
    <row r="7" spans="1:5" ht="33" customHeight="1">
      <c r="A7" s="16" t="s">
        <v>5</v>
      </c>
      <c r="B7" s="16" t="s">
        <v>6</v>
      </c>
      <c r="C7" s="17" t="s">
        <v>5</v>
      </c>
      <c r="D7" s="18" t="s">
        <v>8</v>
      </c>
      <c r="E7" s="19" t="s">
        <v>82</v>
      </c>
    </row>
    <row r="8" spans="1:10" ht="19.5" customHeight="1">
      <c r="A8" s="20" t="s">
        <v>79</v>
      </c>
      <c r="B8" s="21">
        <f>SUM(B9:B9)</f>
        <v>0</v>
      </c>
      <c r="C8" s="22"/>
      <c r="D8" s="23"/>
      <c r="E8" s="24"/>
      <c r="J8" s="8"/>
    </row>
    <row r="9" spans="1:7" ht="22.5" customHeight="1">
      <c r="A9" s="20" t="s">
        <v>82</v>
      </c>
      <c r="B9" s="25">
        <f>SUM(E9:E23)</f>
        <v>0</v>
      </c>
      <c r="C9" s="26"/>
      <c r="D9" s="27"/>
      <c r="E9" s="28"/>
      <c r="G9" s="8"/>
    </row>
    <row r="10" spans="1:7" ht="22.5" customHeight="1">
      <c r="A10" s="20"/>
      <c r="B10" s="25"/>
      <c r="C10" s="29"/>
      <c r="D10" s="30"/>
      <c r="E10" s="30"/>
      <c r="F10" s="8"/>
      <c r="G10" s="8"/>
    </row>
    <row r="11" spans="1:7" ht="22.5" customHeight="1">
      <c r="A11" s="20"/>
      <c r="B11" s="25"/>
      <c r="C11" s="26"/>
      <c r="D11" s="31"/>
      <c r="E11" s="31"/>
      <c r="F11" s="8"/>
      <c r="G11" s="8"/>
    </row>
    <row r="12" spans="1:7" ht="22.5" customHeight="1">
      <c r="A12" s="20"/>
      <c r="B12" s="25"/>
      <c r="C12" s="26"/>
      <c r="D12" s="31"/>
      <c r="E12" s="31"/>
      <c r="F12" s="8"/>
      <c r="G12" s="8"/>
    </row>
    <row r="13" spans="1:5" ht="22.5" customHeight="1">
      <c r="A13" s="20"/>
      <c r="B13" s="25"/>
      <c r="C13" s="26"/>
      <c r="D13" s="31"/>
      <c r="E13" s="31"/>
    </row>
    <row r="14" spans="1:5" ht="19.5" customHeight="1">
      <c r="A14" s="20" t="s">
        <v>83</v>
      </c>
      <c r="B14" s="25"/>
      <c r="C14" s="26"/>
      <c r="D14" s="31"/>
      <c r="E14" s="31"/>
    </row>
    <row r="15" spans="1:6" ht="19.5" customHeight="1">
      <c r="A15" s="20" t="s">
        <v>82</v>
      </c>
      <c r="B15" s="25"/>
      <c r="C15" s="26"/>
      <c r="D15" s="31"/>
      <c r="E15" s="31"/>
      <c r="F15" s="8"/>
    </row>
    <row r="16" spans="1:5" ht="19.5" customHeight="1">
      <c r="A16" s="20"/>
      <c r="B16" s="25"/>
      <c r="C16" s="26"/>
      <c r="D16" s="31"/>
      <c r="E16" s="31"/>
    </row>
    <row r="17" spans="1:6" ht="19.5" customHeight="1">
      <c r="A17" s="20"/>
      <c r="B17" s="25"/>
      <c r="C17" s="26"/>
      <c r="D17" s="31"/>
      <c r="E17" s="31"/>
      <c r="F17" s="8"/>
    </row>
    <row r="18" spans="1:5" ht="19.5" customHeight="1">
      <c r="A18" s="20"/>
      <c r="B18" s="25"/>
      <c r="C18" s="26"/>
      <c r="D18" s="31"/>
      <c r="E18" s="31"/>
    </row>
    <row r="19" spans="1:5" ht="19.5" customHeight="1">
      <c r="A19" s="20"/>
      <c r="B19" s="25"/>
      <c r="C19" s="26"/>
      <c r="D19" s="31"/>
      <c r="E19" s="31"/>
    </row>
    <row r="20" spans="1:5" ht="19.5" customHeight="1">
      <c r="A20" s="20"/>
      <c r="B20" s="25"/>
      <c r="C20" s="26"/>
      <c r="D20" s="31"/>
      <c r="E20" s="31"/>
    </row>
    <row r="21" spans="1:6" ht="19.5" customHeight="1">
      <c r="A21" s="20"/>
      <c r="B21" s="25"/>
      <c r="C21" s="26"/>
      <c r="D21" s="31"/>
      <c r="E21" s="31"/>
      <c r="F21" s="8"/>
    </row>
    <row r="22" spans="1:6" ht="19.5" customHeight="1">
      <c r="A22" s="20"/>
      <c r="B22" s="25"/>
      <c r="C22" s="26"/>
      <c r="D22" s="31"/>
      <c r="E22" s="31"/>
      <c r="F22" s="8"/>
    </row>
    <row r="23" spans="1:5" ht="19.5" customHeight="1">
      <c r="A23" s="20"/>
      <c r="B23" s="25"/>
      <c r="C23" s="26"/>
      <c r="D23" s="31"/>
      <c r="E23" s="31"/>
    </row>
    <row r="24" spans="1:5" ht="19.5" customHeight="1">
      <c r="A24" s="20"/>
      <c r="B24" s="25"/>
      <c r="C24" s="26"/>
      <c r="D24" s="31"/>
      <c r="E24" s="31"/>
    </row>
    <row r="25" spans="1:5" ht="19.5" customHeight="1">
      <c r="A25" s="20"/>
      <c r="B25" s="25"/>
      <c r="C25" s="20" t="s">
        <v>84</v>
      </c>
      <c r="D25" s="25"/>
      <c r="E25" s="25"/>
    </row>
    <row r="26" spans="1:5" ht="19.5" customHeight="1">
      <c r="A26" s="20"/>
      <c r="B26" s="25"/>
      <c r="C26" s="20"/>
      <c r="D26" s="25"/>
      <c r="E26" s="25"/>
    </row>
    <row r="27" spans="1:5" ht="19.5" customHeight="1">
      <c r="A27" s="32" t="s">
        <v>24</v>
      </c>
      <c r="B27" s="25">
        <f>D27</f>
        <v>0</v>
      </c>
      <c r="C27" s="32" t="s">
        <v>25</v>
      </c>
      <c r="D27" s="25">
        <f>SUM(D9:D23)</f>
        <v>0</v>
      </c>
      <c r="E27" s="25">
        <f>SUM(E9:E23)</f>
        <v>0</v>
      </c>
    </row>
  </sheetData>
  <sheetProtection/>
  <mergeCells count="1">
    <mergeCell ref="A3:E3"/>
  </mergeCells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2018-01-04T08:52:52Z</cp:lastPrinted>
  <dcterms:created xsi:type="dcterms:W3CDTF">2018-01-04T02:54:35Z</dcterms:created>
  <dcterms:modified xsi:type="dcterms:W3CDTF">2018-01-04T08:53:10Z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