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2025年大户申报验收面积" sheetId="2" r:id="rId1"/>
  </sheets>
  <definedNames>
    <definedName name="_xlnm._FilterDatabase" localSheetId="0" hidden="1">'2025年大户申报验收面积'!$E$3:$Q$223</definedName>
  </definedNames>
  <calcPr calcId="144525"/>
</workbook>
</file>

<file path=xl/sharedStrings.xml><?xml version="1.0" encoding="utf-8"?>
<sst xmlns="http://schemas.openxmlformats.org/spreadsheetml/2006/main" count="684" uniqueCount="453">
  <si>
    <t>荣昌区种粮大户2025年种植面积审核公示表</t>
  </si>
  <si>
    <t>序号</t>
  </si>
  <si>
    <t>种粮
大户
性质</t>
  </si>
  <si>
    <t>种粮
大户
姓名</t>
  </si>
  <si>
    <t>种粮地点</t>
  </si>
  <si>
    <t>粮食种植面积</t>
  </si>
  <si>
    <t>水稻</t>
  </si>
  <si>
    <t>玉米</t>
  </si>
  <si>
    <t>小麦</t>
  </si>
  <si>
    <t>红苕</t>
  </si>
  <si>
    <t>马铃薯</t>
  </si>
  <si>
    <t>大豆</t>
  </si>
  <si>
    <t>绿豆</t>
  </si>
  <si>
    <t>豌葫豆</t>
  </si>
  <si>
    <t>高粱</t>
  </si>
  <si>
    <t>荞麦</t>
  </si>
  <si>
    <t>肾豆</t>
  </si>
  <si>
    <t>红小豆</t>
  </si>
  <si>
    <t>合计</t>
  </si>
  <si>
    <t>自然人</t>
  </si>
  <si>
    <t>郑伟</t>
  </si>
  <si>
    <t>古昌镇新民村7组</t>
  </si>
  <si>
    <t>彭荣</t>
  </si>
  <si>
    <t>古昌镇冲锋村1组、5组、8组</t>
  </si>
  <si>
    <t>公司</t>
  </si>
  <si>
    <t>重庆市荣昌区渝粟盛仓农业开发有限公司</t>
  </si>
  <si>
    <t>古昌镇玉带村7组、冲锋村1、2、3组</t>
  </si>
  <si>
    <t xml:space="preserve">专业合作社                 </t>
  </si>
  <si>
    <t>重庆市亨通种植专业合作社</t>
  </si>
  <si>
    <t>峰高街道唐冲村1、2、6组、石盘1组</t>
  </si>
  <si>
    <t>法人</t>
  </si>
  <si>
    <t>重庆长弘粮油有限公司</t>
  </si>
  <si>
    <t>峰高街道金银村3组、凤凰3、4组</t>
  </si>
  <si>
    <t>周安能</t>
  </si>
  <si>
    <t>峰高街道云教村2.4.5.社</t>
  </si>
  <si>
    <t>李能辉</t>
  </si>
  <si>
    <t>峰高街道金银村3组，凤凰村2、4组，</t>
  </si>
  <si>
    <t>胡华平</t>
  </si>
  <si>
    <t>峰高街道金银村5组、凤凰1、5组</t>
  </si>
  <si>
    <t>蒋林</t>
  </si>
  <si>
    <t>峰高街道阳岩村1组</t>
  </si>
  <si>
    <t>莫孝英</t>
  </si>
  <si>
    <t>峰高街道凤凰村4组</t>
  </si>
  <si>
    <t>吕本秀</t>
  </si>
  <si>
    <t>峰高街道金银村6组</t>
  </si>
  <si>
    <t>刘清富</t>
  </si>
  <si>
    <t>峰高街道凤凰村4、5、6组</t>
  </si>
  <si>
    <t>刘彬</t>
  </si>
  <si>
    <t>峰高街道凤凰村6组、石盘村2、6组，唐冲1组</t>
  </si>
  <si>
    <t>周启平</t>
  </si>
  <si>
    <t>峰高街道云教村1社</t>
  </si>
  <si>
    <t>蒋明坤</t>
  </si>
  <si>
    <t>峰高街道金银村3组、4组、5组</t>
  </si>
  <si>
    <t>罗道华</t>
  </si>
  <si>
    <t>清流镇永兴寺村1社、3社</t>
  </si>
  <si>
    <t>罗立明</t>
  </si>
  <si>
    <t>清流镇清流社区7社</t>
  </si>
  <si>
    <t>刘百学</t>
  </si>
  <si>
    <t>清流社区3社、7社，马草村10社</t>
  </si>
  <si>
    <t>合作社</t>
  </si>
  <si>
    <t>重庆市荣昌区顺泽农机服务专业合作社</t>
  </si>
  <si>
    <t>远觉镇狮子桥村9组、10组</t>
  </si>
  <si>
    <t>郑孝强</t>
  </si>
  <si>
    <t>远觉镇高观音村2组、3组、4组、5组</t>
  </si>
  <si>
    <t>尹宪芳</t>
  </si>
  <si>
    <t>铜鼓镇高山村4组</t>
  </si>
  <si>
    <t>唐富德</t>
  </si>
  <si>
    <t>铜鼓镇高山村2、3组</t>
  </si>
  <si>
    <t>雷庆友</t>
  </si>
  <si>
    <t>铜鼓镇高山村9、10组</t>
  </si>
  <si>
    <t>卿德英</t>
  </si>
  <si>
    <t>铜鼓镇高山村7、8、9、10组</t>
  </si>
  <si>
    <t>铜鼓镇高山村1、2、4组</t>
  </si>
  <si>
    <t>股份经济联合社</t>
  </si>
  <si>
    <t>荣昌区直升镇万宝村股份经济合作联合社</t>
  </si>
  <si>
    <t>直升镇万宝村3、4、5、6社</t>
  </si>
  <si>
    <t>龙远燕</t>
  </si>
  <si>
    <t>直升镇黄坭村1、2、3组</t>
  </si>
  <si>
    <t>叶延青</t>
  </si>
  <si>
    <t>直升镇万宝村1、2、4社、黄坭村6社</t>
  </si>
  <si>
    <t>谢艳青</t>
  </si>
  <si>
    <t>直升镇万宝村1社、黄坭村5社</t>
  </si>
  <si>
    <t>刘祖荣</t>
  </si>
  <si>
    <t>直升镇荣升社区1、2社、黄坭村8社</t>
  </si>
  <si>
    <t>易天凤</t>
  </si>
  <si>
    <t>直升镇万宝村6社</t>
  </si>
  <si>
    <t>陈祥才</t>
  </si>
  <si>
    <t>直升镇黄坭村1社</t>
  </si>
  <si>
    <t>段成楷</t>
  </si>
  <si>
    <t>直升镇万宝村7社、黄坭村7社</t>
  </si>
  <si>
    <t>廖天林</t>
  </si>
  <si>
    <t>直升镇黄坭村4组</t>
  </si>
  <si>
    <t>彭如建</t>
  </si>
  <si>
    <t>直升镇黄坭村1组</t>
  </si>
  <si>
    <t>唐化美</t>
  </si>
  <si>
    <t>直升镇燕儿村1组</t>
  </si>
  <si>
    <t>叶长斌</t>
  </si>
  <si>
    <t>直升镇万宝村3组</t>
  </si>
  <si>
    <t>叶延春</t>
  </si>
  <si>
    <t>直升镇万宝村2、4社</t>
  </si>
  <si>
    <t>农民专业合作社</t>
  </si>
  <si>
    <t>重庆市荣昌区碧碧水稻种植专业合作社</t>
  </si>
  <si>
    <t>荣隆镇先锋村7社、8社、9社、10社</t>
  </si>
  <si>
    <t>唐洪光</t>
  </si>
  <si>
    <t>荣隆镇先锋村10社</t>
  </si>
  <si>
    <t>荣隆镇先锋村1、2社</t>
  </si>
  <si>
    <t>重庆松沉农业服务专业合作社</t>
  </si>
  <si>
    <t>荣隆镇葛桥社区1.2.3社</t>
  </si>
  <si>
    <t>苏利彬</t>
  </si>
  <si>
    <t>荣隆镇沙坝子村1社、2社、10社、11社</t>
  </si>
  <si>
    <t>郭焕</t>
  </si>
  <si>
    <t>荣隆镇沙坝子村7社、8社、9社、10社、11社</t>
  </si>
  <si>
    <t>杨显贵</t>
  </si>
  <si>
    <t>荣隆镇沙坝子村3社、6社</t>
  </si>
  <si>
    <t>重庆市荣昌区黍隆农业综合开发专业合作社联合社</t>
  </si>
  <si>
    <t>荣隆镇先锋村2、5、6、8社、沙坝子村5社、7社、8社、9社、10社、11社</t>
  </si>
  <si>
    <t>重庆润木农业发展有限公司（吕秀林）</t>
  </si>
  <si>
    <t>荣隆镇黄坪村1社、2社先锋村7、8、9、10社</t>
  </si>
  <si>
    <t>重庆市荣昌区存祥水稻种植专业合作社</t>
  </si>
  <si>
    <t>荣隆镇黄坪村6社、沙坝村10社</t>
  </si>
  <si>
    <t>汤洪华</t>
  </si>
  <si>
    <t>荣隆镇柏香村1.2.4.7.8社培爵村10社高田村3社</t>
  </si>
  <si>
    <t>汤傢富</t>
  </si>
  <si>
    <t>荣隆镇葛桥社区3社、柏香村6社</t>
  </si>
  <si>
    <t>谭耀</t>
  </si>
  <si>
    <t>荣隆镇培爵村4社</t>
  </si>
  <si>
    <t>张竞成</t>
  </si>
  <si>
    <t>荣隆镇培爵村9社</t>
  </si>
  <si>
    <t>刘君三</t>
  </si>
  <si>
    <t>荣隆镇培爵村1社、8社、10社</t>
  </si>
  <si>
    <t>杨波</t>
  </si>
  <si>
    <t>荣隆镇玉久村6社7社，柏香村3社</t>
  </si>
  <si>
    <t>邓洋</t>
  </si>
  <si>
    <t>荣隆镇先锋村1社</t>
  </si>
  <si>
    <t>唐昌勇</t>
  </si>
  <si>
    <t>荣隆镇培爵村4社5社6社</t>
  </si>
  <si>
    <t>重庆窦家冲农业专业合作社</t>
  </si>
  <si>
    <t>仁义镇石梯子村1、2社;三星村4社</t>
  </si>
  <si>
    <t>重庆洪哥生态农业发展专业合作社</t>
  </si>
  <si>
    <t>仁义镇永灵村1、3、7、8、10社</t>
  </si>
  <si>
    <t>重庆泽九农农业有限公司</t>
  </si>
  <si>
    <t>仁义镇瑶山社区1、6、9社</t>
  </si>
  <si>
    <t>重庆市荣昌区瑶三农业专业合作社</t>
  </si>
  <si>
    <t>仁义镇三奇村8社瑶山社区11、12社</t>
  </si>
  <si>
    <t>秦大举</t>
  </si>
  <si>
    <t>仁义镇三奇村6、7、8、9社；瑶山社区12社</t>
  </si>
  <si>
    <t>戴圣光</t>
  </si>
  <si>
    <t>仁义镇红梅社区10、11、13社</t>
  </si>
  <si>
    <t>贺光成</t>
  </si>
  <si>
    <t>仁义镇永灵村4社</t>
  </si>
  <si>
    <t>李永胜</t>
  </si>
  <si>
    <t>仁义镇石梯子6社</t>
  </si>
  <si>
    <t>龙长江</t>
  </si>
  <si>
    <t>仁义镇三奇村1；瑶山社区2、3社、正华社区 1、2、3、4社</t>
  </si>
  <si>
    <t>孔积勇</t>
  </si>
  <si>
    <t>仁义镇石梯子7社</t>
  </si>
  <si>
    <t>兰世容</t>
  </si>
  <si>
    <t>仁义镇鹿子村7社</t>
  </si>
  <si>
    <t>陈德荣</t>
  </si>
  <si>
    <t>仁义镇鹿子村3社</t>
  </si>
  <si>
    <t>刘谋益</t>
  </si>
  <si>
    <t>仁义镇鹿子村2</t>
  </si>
  <si>
    <t>曾大元</t>
  </si>
  <si>
    <t>仁义镇三星村6、7社</t>
  </si>
  <si>
    <t>潘朝水</t>
  </si>
  <si>
    <t>仁义镇鹿子村1社</t>
  </si>
  <si>
    <t>罗世伟</t>
  </si>
  <si>
    <t>仁义镇鹿子村4、5社</t>
  </si>
  <si>
    <t>吕文才</t>
  </si>
  <si>
    <t>仁义镇三奇村7、8、9社</t>
  </si>
  <si>
    <t>陈波</t>
  </si>
  <si>
    <t>仁义镇红梅社区4、5社</t>
  </si>
  <si>
    <t>曹乐意</t>
  </si>
  <si>
    <t>龙集镇老店子社区1组、2组</t>
  </si>
  <si>
    <t>朱友林</t>
  </si>
  <si>
    <t>龙集镇老店子社区3组、4组</t>
  </si>
  <si>
    <t>刘勇</t>
  </si>
  <si>
    <t>龙集镇抱房村6组、六合村1组</t>
  </si>
  <si>
    <t>刘安华</t>
  </si>
  <si>
    <t>龙集镇抱房村7组、8组</t>
  </si>
  <si>
    <t>李盛华</t>
  </si>
  <si>
    <t>龙集镇六合村6组</t>
  </si>
  <si>
    <t>谢兵</t>
  </si>
  <si>
    <t>龙集镇六合村2组、3组</t>
  </si>
  <si>
    <t>黄华义</t>
  </si>
  <si>
    <t>龙集镇六合村5组</t>
  </si>
  <si>
    <t>龙集镇清河村1组、2组、3组、4组、5组</t>
  </si>
  <si>
    <t>张爱凤</t>
  </si>
  <si>
    <t>龙集镇清河村3组、5组</t>
  </si>
  <si>
    <t>刘泽光</t>
  </si>
  <si>
    <t>龙集镇清河村1组</t>
  </si>
  <si>
    <t>张昌超</t>
  </si>
  <si>
    <t>龙集镇清河村3组、6组、7组</t>
  </si>
  <si>
    <t>重庆鑫农农机农民专业合作社</t>
  </si>
  <si>
    <t>观胜镇许友村5、6、7社</t>
  </si>
  <si>
    <t>重庆市荣昌区予农农业服务专业合作社</t>
  </si>
  <si>
    <t>观胜镇银河村6社</t>
  </si>
  <si>
    <t>家庭农场</t>
  </si>
  <si>
    <t>荣昌区观胜镇鑫华家庭农场</t>
  </si>
  <si>
    <t>观胜镇云峰村5、7、8社</t>
  </si>
  <si>
    <t>段杰</t>
  </si>
  <si>
    <t>观胜镇银河村1社</t>
  </si>
  <si>
    <t>卿志国</t>
  </si>
  <si>
    <t>观胜镇许友村3、8社，凉坪社区1、3社</t>
  </si>
  <si>
    <t>李荣华</t>
  </si>
  <si>
    <t>观胜镇睡佛社区4社</t>
  </si>
  <si>
    <t>李明军</t>
  </si>
  <si>
    <t>观胜镇许友村1、2社，凉坪社区1社</t>
  </si>
  <si>
    <t>赖光福</t>
  </si>
  <si>
    <t>观胜镇凉坪社区13社</t>
  </si>
  <si>
    <t>赖才华</t>
  </si>
  <si>
    <t>观胜镇许友村5社</t>
  </si>
  <si>
    <t>杨翼勋</t>
  </si>
  <si>
    <t>观胜镇凉坪社区7社</t>
  </si>
  <si>
    <t>胡金海</t>
  </si>
  <si>
    <t>清升镇古佛山社区6组</t>
  </si>
  <si>
    <t>刘作友</t>
  </si>
  <si>
    <t>清升镇古佛山社区10社</t>
  </si>
  <si>
    <t>雷文刚</t>
  </si>
  <si>
    <t>清升镇漫水桥村7组</t>
  </si>
  <si>
    <t>何仁贤</t>
  </si>
  <si>
    <t>昌元街道许溪社区10组</t>
  </si>
  <si>
    <t>昌元街道方家坝村8组</t>
  </si>
  <si>
    <t>何鹏</t>
  </si>
  <si>
    <t>昌元街道新峰社区2组、3组</t>
  </si>
  <si>
    <t>周彪</t>
  </si>
  <si>
    <t>昌元街道方家坝村7组</t>
  </si>
  <si>
    <t>晏升超</t>
  </si>
  <si>
    <t>清江镇河中村3组</t>
  </si>
  <si>
    <t>罗富林</t>
  </si>
  <si>
    <t>清江镇河中村6组</t>
  </si>
  <si>
    <t>汤世富</t>
  </si>
  <si>
    <t>清江镇河中村4/6/7组</t>
  </si>
  <si>
    <t>唐绍国</t>
  </si>
  <si>
    <t>清江镇分水社区3.5.7组、竹林村5.7组</t>
  </si>
  <si>
    <t>汪瑞金</t>
  </si>
  <si>
    <t>清江镇分水社区1/3/4/5/7、8组</t>
  </si>
  <si>
    <t>重庆市荣昌区鑫稼源农业服务股份合作社</t>
  </si>
  <si>
    <t>清江镇河中村2/5/6/7组，塔水村3组</t>
  </si>
  <si>
    <t>屈智高</t>
  </si>
  <si>
    <t>清江镇竹林村2.3.5组</t>
  </si>
  <si>
    <t>黄宗钢</t>
  </si>
  <si>
    <t>清江镇竹林村1.6.12组</t>
  </si>
  <si>
    <t>罗道先</t>
  </si>
  <si>
    <t>清江镇竹林村3.4.6.8.9.12组，塔水村3组</t>
  </si>
  <si>
    <t>重庆忠民德农业综合开发有限责任公司</t>
  </si>
  <si>
    <t>清江镇塔水村1组</t>
  </si>
  <si>
    <t>蓝云霞</t>
  </si>
  <si>
    <t>清江镇竹林村5.6.7组</t>
  </si>
  <si>
    <t>重庆如宾农业专业合作社</t>
  </si>
  <si>
    <t>清江镇河中村、竹林村、分水社区</t>
  </si>
  <si>
    <t>荣昌区百果苑种植家庭农场</t>
  </si>
  <si>
    <t>吴家镇玉峰寺村2、3组</t>
  </si>
  <si>
    <t>雷庆国</t>
  </si>
  <si>
    <t>吴家镇含珠桥村5、6、7组</t>
  </si>
  <si>
    <t>吴家镇含珠桥村9组、玉峰村1组</t>
  </si>
  <si>
    <t>吴法齐</t>
  </si>
  <si>
    <t>吴家镇代兴村7组</t>
  </si>
  <si>
    <t>黄欢</t>
  </si>
  <si>
    <t>吴家镇代兴村5、6、7、12组</t>
  </si>
  <si>
    <t>蔡井平</t>
  </si>
  <si>
    <t>吴家镇含珠桥村4、8、9组</t>
  </si>
  <si>
    <t>谢永川</t>
  </si>
  <si>
    <t>昌州街道八角井村6组</t>
  </si>
  <si>
    <t>程伟</t>
  </si>
  <si>
    <t>昌州街道八角井村1组</t>
  </si>
  <si>
    <t>重庆市荣昌区万光龙虾养殖专业合作社</t>
  </si>
  <si>
    <t>昌州街道八角井村2、4、7组</t>
  </si>
  <si>
    <t>叶扬帆</t>
  </si>
  <si>
    <t>昌州街道红岩坪村1组</t>
  </si>
  <si>
    <t>黄勇</t>
  </si>
  <si>
    <t>昌州街道红岩坪村1、2组</t>
  </si>
  <si>
    <t>谢廷建</t>
  </si>
  <si>
    <t>昌州街道七宝岩村5组</t>
  </si>
  <si>
    <t>陈德江</t>
  </si>
  <si>
    <t>河包镇黄檀村2、3、4、8、10、11组</t>
  </si>
  <si>
    <t>陈明彪</t>
  </si>
  <si>
    <t>河包镇雷抬社区4组</t>
  </si>
  <si>
    <t>陈启建</t>
  </si>
  <si>
    <t>河包镇黄檀村5组</t>
  </si>
  <si>
    <t>甘国文</t>
  </si>
  <si>
    <t>河包镇经堂村4、6组</t>
  </si>
  <si>
    <t>甘正勇</t>
  </si>
  <si>
    <t>河包镇雷抬社区13、15组</t>
  </si>
  <si>
    <t>何正彬</t>
  </si>
  <si>
    <t>河包镇雷抬社区3、7组、经堂村14、15、16组</t>
  </si>
  <si>
    <t>姜世九</t>
  </si>
  <si>
    <t>河包镇黄檀村12组</t>
  </si>
  <si>
    <t>蒋道菊</t>
  </si>
  <si>
    <t>河包镇转龙社区1组</t>
  </si>
  <si>
    <t>康钦林</t>
  </si>
  <si>
    <t>河包镇白塔社区4组</t>
  </si>
  <si>
    <t>李刚</t>
  </si>
  <si>
    <t>河包镇黄檀村8组</t>
  </si>
  <si>
    <t>重庆岭田榨菜农民专业合作社</t>
  </si>
  <si>
    <t>河包镇经堂村4组</t>
  </si>
  <si>
    <t/>
  </si>
  <si>
    <t>刘言</t>
  </si>
  <si>
    <t>河包镇黄檀村9组</t>
  </si>
  <si>
    <t>龙吉果</t>
  </si>
  <si>
    <t>河包镇黄檀村5、8组</t>
  </si>
  <si>
    <t>河包镇核桃村1、4、10组</t>
  </si>
  <si>
    <t>罗道琼</t>
  </si>
  <si>
    <t>河包镇经堂村3组</t>
  </si>
  <si>
    <t>吕小泉</t>
  </si>
  <si>
    <t>河包镇黄檀村11组</t>
  </si>
  <si>
    <t>唐君财</t>
  </si>
  <si>
    <t>河包镇黄檀村1、3组、经堂村3组</t>
  </si>
  <si>
    <t>唐仁杰</t>
  </si>
  <si>
    <t>王恒华</t>
  </si>
  <si>
    <t>河包镇黄檀村1、3组</t>
  </si>
  <si>
    <t>王万国</t>
  </si>
  <si>
    <t>河包镇经堂村14、16组</t>
  </si>
  <si>
    <t>王续奎</t>
  </si>
  <si>
    <t>河包镇经堂村14组</t>
  </si>
  <si>
    <t>吴世刚</t>
  </si>
  <si>
    <t>重庆市荣昌区季秋稻虾种养殖农民专业合作社</t>
  </si>
  <si>
    <t>河包镇换檀村5、6、7、9组</t>
  </si>
  <si>
    <t>重庆五育优文化传播有限公司</t>
  </si>
  <si>
    <t>河包镇黄檀村9组、白塔社区3组</t>
  </si>
  <si>
    <t>程永</t>
  </si>
  <si>
    <t>河包镇经堂村15、16组</t>
  </si>
  <si>
    <t>杨本万</t>
  </si>
  <si>
    <t>杨国辉</t>
  </si>
  <si>
    <t>河包镇黄檀村4、5组</t>
  </si>
  <si>
    <t>杨国君</t>
  </si>
  <si>
    <t>河包镇黄檀村3、4组</t>
  </si>
  <si>
    <t>张勇</t>
  </si>
  <si>
    <t>河包镇经堂村16组</t>
  </si>
  <si>
    <t>河包镇转龙社区6组</t>
  </si>
  <si>
    <t>周荣廷</t>
  </si>
  <si>
    <t>庹光成</t>
  </si>
  <si>
    <t>河包镇转龙社区6、8、9组、核桃村7、8组</t>
  </si>
  <si>
    <t>重庆市杨子坝种养殖专业合作社</t>
  </si>
  <si>
    <t>双河街道排山坳4组、6组</t>
  </si>
  <si>
    <t>重庆仟鱼种养殖专业合作社</t>
  </si>
  <si>
    <t>双河街道金佛7、13组、16组组</t>
  </si>
  <si>
    <t>重庆市荣昌区周开德生态农业专业合作社</t>
  </si>
  <si>
    <t>双河街道高丰4组、许家沟5组、白玉2、7、10组、排山坳15组</t>
  </si>
  <si>
    <t>刘富东</t>
  </si>
  <si>
    <t>双河街道许家沟7、8、10、11组、排山坳6组</t>
  </si>
  <si>
    <t>刘富全</t>
  </si>
  <si>
    <t>双河街道许家沟9、高丰4、5组</t>
  </si>
  <si>
    <t>凌在兵</t>
  </si>
  <si>
    <t>双河街道排山坳1组、8组</t>
  </si>
  <si>
    <t>李恭棋</t>
  </si>
  <si>
    <t>盘龙镇大建社区11、12、13组</t>
  </si>
  <si>
    <t>刘国庆</t>
  </si>
  <si>
    <t>盘龙镇大建社区1、2、9组</t>
  </si>
  <si>
    <t>肖其芳</t>
  </si>
  <si>
    <t>盘龙镇大建社区4、5组</t>
  </si>
  <si>
    <t>李涛</t>
  </si>
  <si>
    <t>盘龙镇大建社区3、11组</t>
  </si>
  <si>
    <t>李德生</t>
  </si>
  <si>
    <t>盘龙镇拱桥村6组、三合村2组、长岭村2组</t>
  </si>
  <si>
    <t>胡忠成</t>
  </si>
  <si>
    <t>盘龙镇昌州村6组、7组，拱桥村1组</t>
  </si>
  <si>
    <t>雷洪清</t>
  </si>
  <si>
    <t>盘龙镇大建社区4、6、7组</t>
  </si>
  <si>
    <t>张成红</t>
  </si>
  <si>
    <t>盘龙镇大建社区7、8、9组，白鹤村1组</t>
  </si>
  <si>
    <t>刘玉海</t>
  </si>
  <si>
    <t>盘龙镇白鹤村9、10、12、13组</t>
  </si>
  <si>
    <t>荣昌区盘龙镇祝忠田种植家庭农场</t>
  </si>
  <si>
    <t>盘龙镇骑龙村3、4组</t>
  </si>
  <si>
    <t>杨运忠</t>
  </si>
  <si>
    <t>盘龙镇龙王村3组</t>
  </si>
  <si>
    <t>刘明书</t>
  </si>
  <si>
    <t>盘龙镇三合村10组，昌州村3组</t>
  </si>
  <si>
    <t>童锟</t>
  </si>
  <si>
    <t>盘龙镇合靖社区15社</t>
  </si>
  <si>
    <t>重庆川韵农业发展专业合作社</t>
  </si>
  <si>
    <t>盘龙镇三合村7、8组</t>
  </si>
  <si>
    <t>重庆嘉缙农业科技有限公司</t>
  </si>
  <si>
    <t>盘龙镇昌州村1、2、6组</t>
  </si>
  <si>
    <t>蒋承君</t>
  </si>
  <si>
    <t>安富街道斑竹村7.9.10组</t>
  </si>
  <si>
    <t>周洪春</t>
  </si>
  <si>
    <t>安富街道斑竹村2.4.5.11组</t>
  </si>
  <si>
    <t>重庆虾稻生态农业专业合作社</t>
  </si>
  <si>
    <t>安富街道斑竹村6.7组</t>
  </si>
  <si>
    <t>宣善文</t>
  </si>
  <si>
    <t>安富街道斑竹村4.6.7.9.10组</t>
  </si>
  <si>
    <t>彭茹路</t>
  </si>
  <si>
    <t>安富街道斑竹村2.4组</t>
  </si>
  <si>
    <t>李辉</t>
  </si>
  <si>
    <t>安富街道斑竹村2组</t>
  </si>
  <si>
    <t>陈永金</t>
  </si>
  <si>
    <t>安富街道斑竹村3组</t>
  </si>
  <si>
    <t>魏广彬</t>
  </si>
  <si>
    <t>安富街道古桥社区9.10组</t>
  </si>
  <si>
    <t>黄玉文</t>
  </si>
  <si>
    <t>安富街道古桥社区8组</t>
  </si>
  <si>
    <t>刘经伟</t>
  </si>
  <si>
    <t>安富街道古桥社区3.5.7组</t>
  </si>
  <si>
    <t>重庆荣桥农业综合开发有限公司</t>
  </si>
  <si>
    <t>安富街道古桥社区5.6组</t>
  </si>
  <si>
    <t>罗富彪</t>
  </si>
  <si>
    <t>安富街道古桥社区2.3.4组</t>
  </si>
  <si>
    <t>林国</t>
  </si>
  <si>
    <t>安富街道红庙社区4组</t>
  </si>
  <si>
    <t>刘作康</t>
  </si>
  <si>
    <t>安富街道红庙社区1组</t>
  </si>
  <si>
    <t>伍三勇</t>
  </si>
  <si>
    <t>安富街道普陀村9组</t>
  </si>
  <si>
    <t>史贤树</t>
  </si>
  <si>
    <t>安富街道普陀村6组</t>
  </si>
  <si>
    <t>李道光</t>
  </si>
  <si>
    <t>安富街道普陀村6.7组</t>
  </si>
  <si>
    <t>安富街道普陀村1.2.3.4.5组</t>
  </si>
  <si>
    <t>重庆德翼鸿生态农业有限公司</t>
  </si>
  <si>
    <t>安富街道沙河村4组</t>
  </si>
  <si>
    <t>鑫曌种植专业合作社</t>
  </si>
  <si>
    <t>安富街道石燕子社区1.5.6.7组</t>
  </si>
  <si>
    <t>吴太元</t>
  </si>
  <si>
    <t>安富街道石燕子社区7组</t>
  </si>
  <si>
    <t>柳洲</t>
  </si>
  <si>
    <t>安富街道石燕社区3组</t>
  </si>
  <si>
    <t>刘伟</t>
  </si>
  <si>
    <t>安富街道石燕社区6组</t>
  </si>
  <si>
    <t>程乐春</t>
  </si>
  <si>
    <t>安富街道通安村2.11.12组</t>
  </si>
  <si>
    <t>吴天强</t>
  </si>
  <si>
    <t>安富街道通安村3组</t>
  </si>
  <si>
    <t>唐一良</t>
  </si>
  <si>
    <t>安富街道洗布潭村8.9组</t>
  </si>
  <si>
    <t>程高远</t>
  </si>
  <si>
    <t>安富街道洗布潭村7组</t>
  </si>
  <si>
    <t>汤怀</t>
  </si>
  <si>
    <t>重庆邻谷乡村旅游开发有限公司</t>
  </si>
  <si>
    <t>广顺街道柳坝村13组</t>
  </si>
  <si>
    <t>夏远军</t>
  </si>
  <si>
    <t>广顺街道沿河村6社</t>
  </si>
  <si>
    <t>重庆市唐见生态农业专业合作社</t>
  </si>
  <si>
    <t>广顺街道沿河村9社</t>
  </si>
  <si>
    <t>刘作金</t>
  </si>
  <si>
    <t>广顺街道沿河村8、9社，天常村3、4、12社</t>
  </si>
  <si>
    <t>王敦凤</t>
  </si>
  <si>
    <t>广顺街道天常村8社</t>
  </si>
  <si>
    <t>广顺街道沿河村8社</t>
  </si>
  <si>
    <t>李庆英</t>
  </si>
  <si>
    <t>广顺街道天常村4、5、6社、沿河村7社</t>
  </si>
  <si>
    <t>林士才</t>
  </si>
  <si>
    <t>广顺街道沿河村4社、5社</t>
  </si>
  <si>
    <t>刘建</t>
  </si>
  <si>
    <t>广顺街道沿河村4社</t>
  </si>
  <si>
    <t>叶兆军</t>
  </si>
  <si>
    <t>广顺街道天常村9社</t>
  </si>
  <si>
    <t>周道林</t>
  </si>
  <si>
    <t>广顺街道高瓷3社</t>
  </si>
  <si>
    <t>罗品利</t>
  </si>
  <si>
    <t>广顺街道沿河村2、3、6、7社</t>
  </si>
  <si>
    <t>张浪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</si>
</sst>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9"/>
      <color theme="1"/>
      <name val="方正仿宋_GBK"/>
      <charset val="134"/>
    </font>
    <font>
      <sz val="20"/>
      <color theme="1"/>
      <name val="方正仿宋_GBK"/>
      <charset val="134"/>
    </font>
    <font>
      <sz val="9"/>
      <color theme="1"/>
      <name val="仿宋"/>
      <charset val="134"/>
    </font>
    <font>
      <sz val="8"/>
      <color theme="1"/>
      <name val="方正仿宋_GBK"/>
      <charset val="134"/>
    </font>
    <font>
      <sz val="10"/>
      <color theme="1"/>
      <name val="仿宋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3"/>
  <sheetViews>
    <sheetView tabSelected="1" workbookViewId="0">
      <pane ySplit="3" topLeftCell="A100" activePane="bottomLeft" state="frozen"/>
      <selection/>
      <selection pane="bottomLeft" activeCell="R2" sqref="R$1:R$1048576"/>
    </sheetView>
  </sheetViews>
  <sheetFormatPr defaultColWidth="9" defaultRowHeight="14.4"/>
  <cols>
    <col min="1" max="1" width="5.37962962962963" style="1" customWidth="1"/>
    <col min="2" max="2" width="6.62962962962963" style="3" customWidth="1"/>
    <col min="3" max="3" width="20.3333333333333" style="3" customWidth="1"/>
    <col min="4" max="4" width="26" style="4" customWidth="1"/>
    <col min="5" max="17" width="9.44444444444444" style="5" customWidth="1"/>
    <col min="18" max="16384" width="9" style="6"/>
  </cols>
  <sheetData>
    <row r="1" ht="25.2" spans="1:17">
      <c r="A1" s="7" t="s">
        <v>0</v>
      </c>
      <c r="B1" s="7"/>
      <c r="C1" s="7"/>
      <c r="D1" s="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4" customHeight="1" spans="1:17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13"/>
      <c r="B3" s="14"/>
      <c r="C3" s="14"/>
      <c r="D3" s="15"/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</row>
    <row r="4" ht="25" customHeight="1" spans="1:17">
      <c r="A4" s="17">
        <v>1</v>
      </c>
      <c r="B4" s="18" t="s">
        <v>19</v>
      </c>
      <c r="C4" s="19" t="s">
        <v>20</v>
      </c>
      <c r="D4" s="20" t="s">
        <v>21</v>
      </c>
      <c r="E4" s="21">
        <v>54.42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>
        <f t="shared" ref="Q4:Q21" si="0">SUM(E4:M4)</f>
        <v>54.42</v>
      </c>
    </row>
    <row r="5" ht="25" customHeight="1" spans="1:17">
      <c r="A5" s="17">
        <v>2</v>
      </c>
      <c r="B5" s="18" t="s">
        <v>19</v>
      </c>
      <c r="C5" s="19" t="s">
        <v>22</v>
      </c>
      <c r="D5" s="20" t="s">
        <v>23</v>
      </c>
      <c r="E5" s="21">
        <v>81.05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>
        <f t="shared" si="0"/>
        <v>81.05</v>
      </c>
    </row>
    <row r="6" s="1" customFormat="1" ht="25" customHeight="1" spans="1:17">
      <c r="A6" s="17">
        <v>3</v>
      </c>
      <c r="B6" s="21" t="s">
        <v>24</v>
      </c>
      <c r="C6" s="21" t="s">
        <v>25</v>
      </c>
      <c r="D6" s="22" t="s">
        <v>26</v>
      </c>
      <c r="E6" s="21"/>
      <c r="F6" s="21"/>
      <c r="G6" s="21"/>
      <c r="H6" s="21"/>
      <c r="I6" s="21"/>
      <c r="J6" s="21">
        <v>65.5</v>
      </c>
      <c r="K6" s="21"/>
      <c r="L6" s="21"/>
      <c r="M6" s="21">
        <v>173.42</v>
      </c>
      <c r="N6" s="21"/>
      <c r="O6" s="21"/>
      <c r="P6" s="21"/>
      <c r="Q6" s="21">
        <f t="shared" si="0"/>
        <v>238.92</v>
      </c>
    </row>
    <row r="7" ht="25" customHeight="1" spans="1:17">
      <c r="A7" s="17">
        <v>4</v>
      </c>
      <c r="B7" s="18" t="s">
        <v>27</v>
      </c>
      <c r="C7" s="19" t="s">
        <v>28</v>
      </c>
      <c r="D7" s="23" t="s">
        <v>29</v>
      </c>
      <c r="E7" s="21">
        <v>199.11</v>
      </c>
      <c r="F7" s="21">
        <v>48.63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>
        <f t="shared" si="0"/>
        <v>247.74</v>
      </c>
    </row>
    <row r="8" ht="25" customHeight="1" spans="1:17">
      <c r="A8" s="17">
        <v>5</v>
      </c>
      <c r="B8" s="18" t="s">
        <v>30</v>
      </c>
      <c r="C8" s="24" t="s">
        <v>31</v>
      </c>
      <c r="D8" s="20" t="s">
        <v>32</v>
      </c>
      <c r="E8" s="21"/>
      <c r="F8" s="21"/>
      <c r="G8" s="21"/>
      <c r="H8" s="21"/>
      <c r="I8" s="21"/>
      <c r="J8" s="21"/>
      <c r="K8" s="21"/>
      <c r="L8" s="21"/>
      <c r="M8" s="21">
        <v>190.53</v>
      </c>
      <c r="N8" s="21"/>
      <c r="O8" s="21"/>
      <c r="P8" s="21"/>
      <c r="Q8" s="21">
        <f t="shared" si="0"/>
        <v>190.53</v>
      </c>
    </row>
    <row r="9" ht="25" customHeight="1" spans="1:17">
      <c r="A9" s="17">
        <v>6</v>
      </c>
      <c r="B9" s="18" t="s">
        <v>19</v>
      </c>
      <c r="C9" s="19" t="s">
        <v>33</v>
      </c>
      <c r="D9" s="25" t="s">
        <v>34</v>
      </c>
      <c r="E9" s="21">
        <v>109.9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>
        <f t="shared" si="0"/>
        <v>109.9</v>
      </c>
    </row>
    <row r="10" ht="25" customHeight="1" spans="1:17">
      <c r="A10" s="17">
        <v>7</v>
      </c>
      <c r="B10" s="18" t="s">
        <v>19</v>
      </c>
      <c r="C10" s="19" t="s">
        <v>35</v>
      </c>
      <c r="D10" s="25" t="s">
        <v>36</v>
      </c>
      <c r="E10" s="21">
        <v>50.04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>
        <f t="shared" si="0"/>
        <v>50.04</v>
      </c>
    </row>
    <row r="11" ht="25" customHeight="1" spans="1:17">
      <c r="A11" s="17">
        <v>8</v>
      </c>
      <c r="B11" s="18" t="s">
        <v>19</v>
      </c>
      <c r="C11" s="19" t="s">
        <v>37</v>
      </c>
      <c r="D11" s="25" t="s">
        <v>38</v>
      </c>
      <c r="E11" s="21">
        <v>109.46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>
        <f t="shared" si="0"/>
        <v>109.46</v>
      </c>
    </row>
    <row r="12" ht="25" customHeight="1" spans="1:17">
      <c r="A12" s="17">
        <v>9</v>
      </c>
      <c r="B12" s="18" t="s">
        <v>19</v>
      </c>
      <c r="C12" s="19" t="s">
        <v>39</v>
      </c>
      <c r="D12" s="25" t="s">
        <v>40</v>
      </c>
      <c r="E12" s="21">
        <v>108.5</v>
      </c>
      <c r="F12" s="16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>
        <f t="shared" si="0"/>
        <v>108.5</v>
      </c>
    </row>
    <row r="13" ht="25" customHeight="1" spans="1:17">
      <c r="A13" s="17">
        <v>10</v>
      </c>
      <c r="B13" s="18" t="s">
        <v>19</v>
      </c>
      <c r="C13" s="19" t="s">
        <v>41</v>
      </c>
      <c r="D13" s="25" t="s">
        <v>42</v>
      </c>
      <c r="E13" s="21">
        <v>75.3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>
        <f t="shared" si="0"/>
        <v>75.3</v>
      </c>
    </row>
    <row r="14" ht="25" customHeight="1" spans="1:17">
      <c r="A14" s="17">
        <v>11</v>
      </c>
      <c r="B14" s="18" t="s">
        <v>19</v>
      </c>
      <c r="C14" s="19" t="s">
        <v>43</v>
      </c>
      <c r="D14" s="25" t="s">
        <v>44</v>
      </c>
      <c r="E14" s="16">
        <v>108.9</v>
      </c>
      <c r="F14" s="21">
        <v>5.505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>
        <f t="shared" si="0"/>
        <v>114.405</v>
      </c>
    </row>
    <row r="15" ht="25" customHeight="1" spans="1:17">
      <c r="A15" s="17">
        <v>12</v>
      </c>
      <c r="B15" s="18" t="s">
        <v>19</v>
      </c>
      <c r="C15" s="19" t="s">
        <v>45</v>
      </c>
      <c r="D15" s="25" t="s">
        <v>46</v>
      </c>
      <c r="E15" s="21">
        <v>120.5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>
        <f t="shared" si="0"/>
        <v>120.5</v>
      </c>
    </row>
    <row r="16" ht="25" customHeight="1" spans="1:17">
      <c r="A16" s="17">
        <v>13</v>
      </c>
      <c r="B16" s="18" t="s">
        <v>19</v>
      </c>
      <c r="C16" s="19" t="s">
        <v>47</v>
      </c>
      <c r="D16" s="25" t="s">
        <v>48</v>
      </c>
      <c r="E16" s="21">
        <v>277.3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>
        <f t="shared" si="0"/>
        <v>277.3</v>
      </c>
    </row>
    <row r="17" ht="25" customHeight="1" spans="1:17">
      <c r="A17" s="17">
        <v>14</v>
      </c>
      <c r="B17" s="18" t="s">
        <v>19</v>
      </c>
      <c r="C17" s="19" t="s">
        <v>49</v>
      </c>
      <c r="D17" s="25" t="s">
        <v>50</v>
      </c>
      <c r="E17" s="16">
        <v>42.91</v>
      </c>
      <c r="F17" s="21">
        <v>7.16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f t="shared" si="0"/>
        <v>50.07</v>
      </c>
    </row>
    <row r="18" s="1" customFormat="1" ht="25" customHeight="1" spans="1:17">
      <c r="A18" s="17">
        <v>15</v>
      </c>
      <c r="B18" s="18" t="s">
        <v>19</v>
      </c>
      <c r="C18" s="19" t="s">
        <v>51</v>
      </c>
      <c r="D18" s="26" t="s">
        <v>52</v>
      </c>
      <c r="E18" s="21">
        <v>84.55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>
        <f t="shared" si="0"/>
        <v>84.55</v>
      </c>
    </row>
    <row r="19" ht="25" customHeight="1" spans="1:17">
      <c r="A19" s="17">
        <v>16</v>
      </c>
      <c r="B19" s="18" t="s">
        <v>19</v>
      </c>
      <c r="C19" s="27" t="s">
        <v>53</v>
      </c>
      <c r="D19" s="26" t="s">
        <v>54</v>
      </c>
      <c r="E19" s="21">
        <v>78.42</v>
      </c>
      <c r="F19" s="21">
        <v>21.704</v>
      </c>
      <c r="G19" s="21"/>
      <c r="H19" s="21"/>
      <c r="I19" s="21"/>
      <c r="J19" s="21">
        <v>32.556</v>
      </c>
      <c r="K19" s="21"/>
      <c r="L19" s="21"/>
      <c r="M19" s="21"/>
      <c r="N19" s="21"/>
      <c r="O19" s="21"/>
      <c r="P19" s="21"/>
      <c r="Q19" s="21">
        <f t="shared" si="0"/>
        <v>132.68</v>
      </c>
    </row>
    <row r="20" ht="25" customHeight="1" spans="1:17">
      <c r="A20" s="17">
        <v>17</v>
      </c>
      <c r="B20" s="18" t="s">
        <v>19</v>
      </c>
      <c r="C20" s="19" t="s">
        <v>55</v>
      </c>
      <c r="D20" s="25" t="s">
        <v>56</v>
      </c>
      <c r="E20" s="21"/>
      <c r="F20" s="21">
        <v>80.86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>
        <f t="shared" si="0"/>
        <v>80.86</v>
      </c>
    </row>
    <row r="21" s="1" customFormat="1" ht="25" customHeight="1" spans="1:17">
      <c r="A21" s="17">
        <v>18</v>
      </c>
      <c r="B21" s="18" t="s">
        <v>19</v>
      </c>
      <c r="C21" s="19" t="s">
        <v>57</v>
      </c>
      <c r="D21" s="25" t="s">
        <v>58</v>
      </c>
      <c r="E21" s="21">
        <v>55</v>
      </c>
      <c r="F21" s="21">
        <v>115.085</v>
      </c>
      <c r="G21" s="21"/>
      <c r="H21" s="21"/>
      <c r="I21" s="21"/>
      <c r="J21" s="21"/>
      <c r="K21" s="21"/>
      <c r="L21" s="21"/>
      <c r="M21" s="21">
        <v>18</v>
      </c>
      <c r="N21" s="21"/>
      <c r="O21" s="21"/>
      <c r="P21" s="21"/>
      <c r="Q21" s="21">
        <f t="shared" si="0"/>
        <v>188.085</v>
      </c>
    </row>
    <row r="22" s="1" customFormat="1" ht="25" customHeight="1" spans="1:17">
      <c r="A22" s="17">
        <v>19</v>
      </c>
      <c r="B22" s="18" t="s">
        <v>59</v>
      </c>
      <c r="C22" s="19" t="s">
        <v>60</v>
      </c>
      <c r="D22" s="25" t="s">
        <v>61</v>
      </c>
      <c r="E22" s="21">
        <v>185.75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>
        <f>SUM(E22:M22)</f>
        <v>185.75</v>
      </c>
    </row>
    <row r="23" s="1" customFormat="1" ht="25" customHeight="1" spans="1:17">
      <c r="A23" s="17">
        <v>20</v>
      </c>
      <c r="B23" s="28" t="s">
        <v>19</v>
      </c>
      <c r="C23" s="28" t="s">
        <v>62</v>
      </c>
      <c r="D23" s="26" t="s">
        <v>63</v>
      </c>
      <c r="E23" s="21">
        <v>260.88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>
        <f>SUM(E23:M23)</f>
        <v>260.88</v>
      </c>
    </row>
    <row r="24" ht="25" customHeight="1" spans="1:17">
      <c r="A24" s="17">
        <v>21</v>
      </c>
      <c r="B24" s="28" t="s">
        <v>19</v>
      </c>
      <c r="C24" s="28" t="s">
        <v>64</v>
      </c>
      <c r="D24" s="26" t="s">
        <v>65</v>
      </c>
      <c r="E24" s="21"/>
      <c r="F24" s="21">
        <v>40.8</v>
      </c>
      <c r="G24" s="21"/>
      <c r="H24" s="21"/>
      <c r="I24" s="21"/>
      <c r="J24" s="21">
        <v>43.36</v>
      </c>
      <c r="K24" s="21"/>
      <c r="L24" s="21"/>
      <c r="M24" s="21"/>
      <c r="N24" s="21"/>
      <c r="O24" s="21"/>
      <c r="P24" s="21"/>
      <c r="Q24" s="21">
        <f>SUM(E24:M24)</f>
        <v>84.16</v>
      </c>
    </row>
    <row r="25" ht="25" customHeight="1" spans="1:17">
      <c r="A25" s="17">
        <v>22</v>
      </c>
      <c r="B25" s="28" t="s">
        <v>19</v>
      </c>
      <c r="C25" s="28" t="s">
        <v>66</v>
      </c>
      <c r="D25" s="26" t="s">
        <v>67</v>
      </c>
      <c r="E25" s="16">
        <v>143.975</v>
      </c>
      <c r="F25" s="21">
        <v>6</v>
      </c>
      <c r="G25" s="21"/>
      <c r="H25" s="21">
        <v>10</v>
      </c>
      <c r="I25" s="21"/>
      <c r="J25" s="21"/>
      <c r="K25" s="21"/>
      <c r="L25" s="21"/>
      <c r="M25" s="21"/>
      <c r="N25" s="21"/>
      <c r="O25" s="21"/>
      <c r="P25" s="21"/>
      <c r="Q25" s="21">
        <f>SUM(E25:M25)</f>
        <v>159.975</v>
      </c>
    </row>
    <row r="26" ht="25" customHeight="1" spans="1:17">
      <c r="A26" s="17">
        <v>23</v>
      </c>
      <c r="B26" s="28" t="s">
        <v>19</v>
      </c>
      <c r="C26" s="28" t="s">
        <v>68</v>
      </c>
      <c r="D26" s="26" t="s">
        <v>69</v>
      </c>
      <c r="E26" s="21">
        <v>182.93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>
        <f>SUM(E26:M26)</f>
        <v>182.93</v>
      </c>
    </row>
    <row r="27" ht="25" customHeight="1" spans="1:17">
      <c r="A27" s="17">
        <v>24</v>
      </c>
      <c r="B27" s="28" t="s">
        <v>19</v>
      </c>
      <c r="C27" s="28" t="s">
        <v>70</v>
      </c>
      <c r="D27" s="26" t="s">
        <v>71</v>
      </c>
      <c r="E27" s="21"/>
      <c r="F27" s="21"/>
      <c r="G27" s="21"/>
      <c r="H27" s="21">
        <v>180.245</v>
      </c>
      <c r="I27" s="21"/>
      <c r="J27" s="21"/>
      <c r="K27" s="21"/>
      <c r="L27" s="21"/>
      <c r="M27" s="21"/>
      <c r="N27" s="21"/>
      <c r="O27" s="21"/>
      <c r="P27" s="21"/>
      <c r="Q27" s="21">
        <f>SUM(E27:M27)</f>
        <v>180.245</v>
      </c>
    </row>
    <row r="28" ht="25" customHeight="1" spans="1:17">
      <c r="A28" s="17">
        <v>25</v>
      </c>
      <c r="B28" s="28" t="s">
        <v>24</v>
      </c>
      <c r="C28" s="28" t="s">
        <v>25</v>
      </c>
      <c r="D28" s="26" t="s">
        <v>72</v>
      </c>
      <c r="E28" s="21">
        <v>468.89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>
        <f>SUM(E28:M28)</f>
        <v>468.89</v>
      </c>
    </row>
    <row r="29" ht="40" customHeight="1" spans="1:17">
      <c r="A29" s="17">
        <v>26</v>
      </c>
      <c r="B29" s="28" t="s">
        <v>73</v>
      </c>
      <c r="C29" s="28" t="s">
        <v>74</v>
      </c>
      <c r="D29" s="26" t="s">
        <v>75</v>
      </c>
      <c r="E29" s="21">
        <v>80</v>
      </c>
      <c r="F29" s="21">
        <v>40</v>
      </c>
      <c r="G29" s="21"/>
      <c r="H29" s="21"/>
      <c r="I29" s="21"/>
      <c r="J29" s="21"/>
      <c r="K29" s="21"/>
      <c r="L29" s="21"/>
      <c r="M29" s="21">
        <v>42</v>
      </c>
      <c r="N29" s="21"/>
      <c r="O29" s="21"/>
      <c r="P29" s="21"/>
      <c r="Q29" s="21">
        <f t="shared" ref="Q29:Q66" si="1">SUM(E29:M29)</f>
        <v>162</v>
      </c>
    </row>
    <row r="30" ht="25" customHeight="1" spans="1:17">
      <c r="A30" s="17">
        <v>27</v>
      </c>
      <c r="B30" s="28" t="s">
        <v>19</v>
      </c>
      <c r="C30" s="28" t="s">
        <v>76</v>
      </c>
      <c r="D30" s="26" t="s">
        <v>77</v>
      </c>
      <c r="E30" s="21">
        <v>185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>
        <f t="shared" si="1"/>
        <v>185</v>
      </c>
    </row>
    <row r="31" ht="25" customHeight="1" spans="1:17">
      <c r="A31" s="17">
        <v>28</v>
      </c>
      <c r="B31" s="28" t="s">
        <v>19</v>
      </c>
      <c r="C31" s="28" t="s">
        <v>78</v>
      </c>
      <c r="D31" s="26" t="s">
        <v>79</v>
      </c>
      <c r="E31" s="21">
        <v>115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>
        <f t="shared" si="1"/>
        <v>115</v>
      </c>
    </row>
    <row r="32" ht="25" customHeight="1" spans="1:17">
      <c r="A32" s="17">
        <v>29</v>
      </c>
      <c r="B32" s="28" t="s">
        <v>19</v>
      </c>
      <c r="C32" s="28" t="s">
        <v>80</v>
      </c>
      <c r="D32" s="26" t="s">
        <v>81</v>
      </c>
      <c r="E32" s="21">
        <v>115</v>
      </c>
      <c r="F32" s="21">
        <v>2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>
        <f t="shared" si="1"/>
        <v>117</v>
      </c>
    </row>
    <row r="33" ht="25" customHeight="1" spans="1:17">
      <c r="A33" s="17">
        <v>30</v>
      </c>
      <c r="B33" s="28" t="s">
        <v>19</v>
      </c>
      <c r="C33" s="28" t="s">
        <v>82</v>
      </c>
      <c r="D33" s="26" t="s">
        <v>83</v>
      </c>
      <c r="E33" s="21">
        <v>82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>
        <f t="shared" si="1"/>
        <v>82</v>
      </c>
    </row>
    <row r="34" s="1" customFormat="1" ht="25" customHeight="1" spans="1:17">
      <c r="A34" s="17">
        <v>31</v>
      </c>
      <c r="B34" s="28" t="s">
        <v>19</v>
      </c>
      <c r="C34" s="28" t="s">
        <v>84</v>
      </c>
      <c r="D34" s="26" t="s">
        <v>85</v>
      </c>
      <c r="E34" s="21">
        <v>52</v>
      </c>
      <c r="F34" s="21">
        <v>4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>
        <f t="shared" si="1"/>
        <v>56</v>
      </c>
    </row>
    <row r="35" ht="25" customHeight="1" spans="1:17">
      <c r="A35" s="17">
        <v>32</v>
      </c>
      <c r="B35" s="28" t="s">
        <v>19</v>
      </c>
      <c r="C35" s="28" t="s">
        <v>86</v>
      </c>
      <c r="D35" s="26" t="s">
        <v>87</v>
      </c>
      <c r="E35" s="21">
        <v>49.15</v>
      </c>
      <c r="F35" s="21">
        <v>2</v>
      </c>
      <c r="G35" s="21"/>
      <c r="H35" s="21">
        <v>3</v>
      </c>
      <c r="I35" s="21"/>
      <c r="J35" s="21">
        <v>1</v>
      </c>
      <c r="K35" s="21"/>
      <c r="L35" s="21"/>
      <c r="M35" s="21"/>
      <c r="N35" s="21"/>
      <c r="O35" s="21"/>
      <c r="P35" s="21"/>
      <c r="Q35" s="21">
        <f t="shared" si="1"/>
        <v>55.15</v>
      </c>
    </row>
    <row r="36" ht="25" customHeight="1" spans="1:17">
      <c r="A36" s="17">
        <v>33</v>
      </c>
      <c r="B36" s="28" t="s">
        <v>19</v>
      </c>
      <c r="C36" s="28" t="s">
        <v>88</v>
      </c>
      <c r="D36" s="26" t="s">
        <v>89</v>
      </c>
      <c r="E36" s="21">
        <v>69.59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>
        <f t="shared" si="1"/>
        <v>69.59</v>
      </c>
    </row>
    <row r="37" s="1" customFormat="1" ht="25" customHeight="1" spans="1:17">
      <c r="A37" s="17">
        <v>34</v>
      </c>
      <c r="B37" s="28" t="s">
        <v>19</v>
      </c>
      <c r="C37" s="28" t="s">
        <v>90</v>
      </c>
      <c r="D37" s="26" t="s">
        <v>91</v>
      </c>
      <c r="E37" s="21">
        <v>53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>
        <f t="shared" si="1"/>
        <v>53</v>
      </c>
    </row>
    <row r="38" ht="25" customHeight="1" spans="1:17">
      <c r="A38" s="17">
        <v>35</v>
      </c>
      <c r="B38" s="28" t="s">
        <v>19</v>
      </c>
      <c r="C38" s="28" t="s">
        <v>92</v>
      </c>
      <c r="D38" s="26" t="s">
        <v>93</v>
      </c>
      <c r="E38" s="21">
        <v>50.53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>
        <f t="shared" si="1"/>
        <v>50.53</v>
      </c>
    </row>
    <row r="39" ht="25" customHeight="1" spans="1:17">
      <c r="A39" s="17">
        <v>36</v>
      </c>
      <c r="B39" s="28" t="s">
        <v>19</v>
      </c>
      <c r="C39" s="28" t="s">
        <v>94</v>
      </c>
      <c r="D39" s="26" t="s">
        <v>95</v>
      </c>
      <c r="E39" s="21">
        <v>50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>
        <f t="shared" si="1"/>
        <v>50</v>
      </c>
    </row>
    <row r="40" ht="25" customHeight="1" spans="1:17">
      <c r="A40" s="17">
        <v>37</v>
      </c>
      <c r="B40" s="28" t="s">
        <v>19</v>
      </c>
      <c r="C40" s="28" t="s">
        <v>96</v>
      </c>
      <c r="D40" s="26" t="s">
        <v>97</v>
      </c>
      <c r="E40" s="21">
        <v>68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>
        <f t="shared" si="1"/>
        <v>68</v>
      </c>
    </row>
    <row r="41" s="1" customFormat="1" ht="25" customHeight="1" spans="1:17">
      <c r="A41" s="17">
        <v>38</v>
      </c>
      <c r="B41" s="28" t="s">
        <v>19</v>
      </c>
      <c r="C41" s="28" t="s">
        <v>98</v>
      </c>
      <c r="D41" s="26" t="s">
        <v>99</v>
      </c>
      <c r="E41" s="21">
        <v>130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>
        <f t="shared" si="1"/>
        <v>130</v>
      </c>
    </row>
    <row r="42" ht="25" customHeight="1" spans="1:17">
      <c r="A42" s="17">
        <v>39</v>
      </c>
      <c r="B42" s="28" t="s">
        <v>100</v>
      </c>
      <c r="C42" s="28" t="s">
        <v>101</v>
      </c>
      <c r="D42" s="26" t="s">
        <v>102</v>
      </c>
      <c r="E42" s="21">
        <v>598.5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>
        <f t="shared" si="1"/>
        <v>598.5</v>
      </c>
    </row>
    <row r="43" ht="25" customHeight="1" spans="1:17">
      <c r="A43" s="17">
        <v>40</v>
      </c>
      <c r="B43" s="28" t="s">
        <v>19</v>
      </c>
      <c r="C43" s="28" t="s">
        <v>103</v>
      </c>
      <c r="D43" s="26" t="s">
        <v>104</v>
      </c>
      <c r="E43" s="21">
        <v>102.264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>
        <f t="shared" si="1"/>
        <v>102.264</v>
      </c>
    </row>
    <row r="44" ht="25" customHeight="1" spans="1:17">
      <c r="A44" s="17">
        <v>41</v>
      </c>
      <c r="B44" s="28" t="s">
        <v>19</v>
      </c>
      <c r="C44" s="28" t="s">
        <v>47</v>
      </c>
      <c r="D44" s="26" t="s">
        <v>105</v>
      </c>
      <c r="E44" s="21">
        <v>158.79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>
        <f t="shared" si="1"/>
        <v>158.79</v>
      </c>
    </row>
    <row r="45" ht="25" customHeight="1" spans="1:17">
      <c r="A45" s="17">
        <v>42</v>
      </c>
      <c r="B45" s="28" t="s">
        <v>59</v>
      </c>
      <c r="C45" s="28" t="s">
        <v>106</v>
      </c>
      <c r="D45" s="26" t="s">
        <v>107</v>
      </c>
      <c r="E45" s="21">
        <v>522.793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>
        <f t="shared" si="1"/>
        <v>522.793</v>
      </c>
    </row>
    <row r="46" ht="25" customHeight="1" spans="1:17">
      <c r="A46" s="17">
        <v>43</v>
      </c>
      <c r="B46" s="28" t="s">
        <v>19</v>
      </c>
      <c r="C46" s="28" t="s">
        <v>108</v>
      </c>
      <c r="D46" s="26" t="s">
        <v>109</v>
      </c>
      <c r="E46" s="21">
        <v>179.625</v>
      </c>
      <c r="F46" s="21"/>
      <c r="G46" s="21"/>
      <c r="H46" s="21">
        <v>1.6</v>
      </c>
      <c r="I46" s="21"/>
      <c r="J46" s="21"/>
      <c r="K46" s="21"/>
      <c r="L46" s="21"/>
      <c r="M46" s="21"/>
      <c r="N46" s="21"/>
      <c r="O46" s="21"/>
      <c r="P46" s="21"/>
      <c r="Q46" s="21">
        <f t="shared" si="1"/>
        <v>181.225</v>
      </c>
    </row>
    <row r="47" ht="25" customHeight="1" spans="1:17">
      <c r="A47" s="17">
        <v>44</v>
      </c>
      <c r="B47" s="28" t="s">
        <v>19</v>
      </c>
      <c r="C47" s="28" t="s">
        <v>110</v>
      </c>
      <c r="D47" s="26" t="s">
        <v>111</v>
      </c>
      <c r="E47" s="21">
        <v>197.75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>
        <f t="shared" si="1"/>
        <v>197.75</v>
      </c>
    </row>
    <row r="48" ht="25" customHeight="1" spans="1:17">
      <c r="A48" s="17">
        <v>45</v>
      </c>
      <c r="B48" s="28" t="s">
        <v>19</v>
      </c>
      <c r="C48" s="28" t="s">
        <v>112</v>
      </c>
      <c r="D48" s="26" t="s">
        <v>113</v>
      </c>
      <c r="E48" s="16">
        <v>145.86</v>
      </c>
      <c r="F48" s="16">
        <v>1.9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f t="shared" si="1"/>
        <v>147.76</v>
      </c>
    </row>
    <row r="49" s="1" customFormat="1" ht="25" customHeight="1" spans="1:17">
      <c r="A49" s="17">
        <v>46</v>
      </c>
      <c r="B49" s="28" t="s">
        <v>59</v>
      </c>
      <c r="C49" s="28" t="s">
        <v>114</v>
      </c>
      <c r="D49" s="26" t="s">
        <v>115</v>
      </c>
      <c r="E49" s="21"/>
      <c r="F49" s="21">
        <v>1439.88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>
        <f t="shared" si="1"/>
        <v>1439.88</v>
      </c>
    </row>
    <row r="50" ht="25" customHeight="1" spans="1:17">
      <c r="A50" s="17">
        <v>47</v>
      </c>
      <c r="B50" s="28" t="s">
        <v>19</v>
      </c>
      <c r="C50" s="28" t="s">
        <v>116</v>
      </c>
      <c r="D50" s="26" t="s">
        <v>117</v>
      </c>
      <c r="E50" s="21"/>
      <c r="F50" s="21">
        <v>363.6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>
        <f t="shared" si="1"/>
        <v>363.6</v>
      </c>
    </row>
    <row r="51" s="1" customFormat="1" ht="25" customHeight="1" spans="1:17">
      <c r="A51" s="17">
        <v>48</v>
      </c>
      <c r="B51" s="28" t="s">
        <v>59</v>
      </c>
      <c r="C51" s="28" t="s">
        <v>118</v>
      </c>
      <c r="D51" s="26" t="s">
        <v>119</v>
      </c>
      <c r="E51" s="21">
        <v>200.81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>
        <f t="shared" si="1"/>
        <v>200.81</v>
      </c>
    </row>
    <row r="52" ht="25" customHeight="1" spans="1:17">
      <c r="A52" s="17">
        <v>49</v>
      </c>
      <c r="B52" s="28" t="s">
        <v>19</v>
      </c>
      <c r="C52" s="28" t="s">
        <v>120</v>
      </c>
      <c r="D52" s="26" t="s">
        <v>121</v>
      </c>
      <c r="E52" s="21">
        <v>661.782</v>
      </c>
      <c r="F52" s="21">
        <v>59.578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>
        <f t="shared" si="1"/>
        <v>721.36</v>
      </c>
    </row>
    <row r="53" ht="25" customHeight="1" spans="1:17">
      <c r="A53" s="17">
        <v>50</v>
      </c>
      <c r="B53" s="28" t="s">
        <v>19</v>
      </c>
      <c r="C53" s="28" t="s">
        <v>122</v>
      </c>
      <c r="D53" s="26" t="s">
        <v>123</v>
      </c>
      <c r="E53" s="21">
        <v>371.595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>
        <f t="shared" si="1"/>
        <v>371.595</v>
      </c>
    </row>
    <row r="54" ht="25" customHeight="1" spans="1:17">
      <c r="A54" s="17">
        <v>51</v>
      </c>
      <c r="B54" s="28" t="s">
        <v>19</v>
      </c>
      <c r="C54" s="28" t="s">
        <v>124</v>
      </c>
      <c r="D54" s="26" t="s">
        <v>125</v>
      </c>
      <c r="E54" s="21">
        <v>77.07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>
        <f t="shared" si="1"/>
        <v>77.07</v>
      </c>
    </row>
    <row r="55" ht="25" customHeight="1" spans="1:17">
      <c r="A55" s="17">
        <v>52</v>
      </c>
      <c r="B55" s="28" t="s">
        <v>19</v>
      </c>
      <c r="C55" s="28" t="s">
        <v>126</v>
      </c>
      <c r="D55" s="26" t="s">
        <v>127</v>
      </c>
      <c r="E55" s="21">
        <v>78.32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>
        <f t="shared" si="1"/>
        <v>78.32</v>
      </c>
    </row>
    <row r="56" ht="25" customHeight="1" spans="1:17">
      <c r="A56" s="17">
        <v>53</v>
      </c>
      <c r="B56" s="28" t="s">
        <v>19</v>
      </c>
      <c r="C56" s="28" t="s">
        <v>128</v>
      </c>
      <c r="D56" s="26" t="s">
        <v>129</v>
      </c>
      <c r="E56" s="21">
        <v>396.45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>
        <f t="shared" si="1"/>
        <v>396.45</v>
      </c>
    </row>
    <row r="57" s="1" customFormat="1" ht="25" customHeight="1" spans="1:17">
      <c r="A57" s="17">
        <v>54</v>
      </c>
      <c r="B57" s="28" t="s">
        <v>19</v>
      </c>
      <c r="C57" s="28" t="s">
        <v>130</v>
      </c>
      <c r="D57" s="26" t="s">
        <v>131</v>
      </c>
      <c r="E57" s="21">
        <v>173.6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>
        <f t="shared" si="1"/>
        <v>173.6</v>
      </c>
    </row>
    <row r="58" ht="25" customHeight="1" spans="1:17">
      <c r="A58" s="17">
        <v>55</v>
      </c>
      <c r="B58" s="29" t="s">
        <v>19</v>
      </c>
      <c r="C58" s="29" t="s">
        <v>132</v>
      </c>
      <c r="D58" s="30" t="s">
        <v>133</v>
      </c>
      <c r="E58" s="31">
        <v>55.91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>
        <f t="shared" si="1"/>
        <v>55.91</v>
      </c>
    </row>
    <row r="59" s="1" customFormat="1" ht="25" customHeight="1" spans="1:17">
      <c r="A59" s="17">
        <v>56</v>
      </c>
      <c r="B59" s="29" t="s">
        <v>19</v>
      </c>
      <c r="C59" s="29" t="s">
        <v>134</v>
      </c>
      <c r="D59" s="30" t="s">
        <v>135</v>
      </c>
      <c r="E59" s="31">
        <v>59.08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>
        <f t="shared" si="1"/>
        <v>59.08</v>
      </c>
    </row>
    <row r="60" ht="25" customHeight="1" spans="1:17">
      <c r="A60" s="17">
        <v>57</v>
      </c>
      <c r="B60" s="29" t="s">
        <v>59</v>
      </c>
      <c r="C60" s="29" t="s">
        <v>136</v>
      </c>
      <c r="D60" s="30" t="s">
        <v>137</v>
      </c>
      <c r="E60" s="31">
        <v>163.6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>
        <f t="shared" si="1"/>
        <v>163.6</v>
      </c>
    </row>
    <row r="61" ht="25" customHeight="1" spans="1:17">
      <c r="A61" s="17">
        <v>58</v>
      </c>
      <c r="B61" s="29" t="s">
        <v>59</v>
      </c>
      <c r="C61" s="29" t="s">
        <v>138</v>
      </c>
      <c r="D61" s="30" t="s">
        <v>139</v>
      </c>
      <c r="E61" s="31">
        <v>215.37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>
        <f t="shared" si="1"/>
        <v>215.37</v>
      </c>
    </row>
    <row r="62" ht="25" customHeight="1" spans="1:17">
      <c r="A62" s="17">
        <v>59</v>
      </c>
      <c r="B62" s="29" t="s">
        <v>24</v>
      </c>
      <c r="C62" s="29" t="s">
        <v>140</v>
      </c>
      <c r="D62" s="30" t="s">
        <v>141</v>
      </c>
      <c r="E62" s="31">
        <v>298.63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>
        <f t="shared" si="1"/>
        <v>298.63</v>
      </c>
    </row>
    <row r="63" ht="25" customHeight="1" spans="1:17">
      <c r="A63" s="17">
        <v>60</v>
      </c>
      <c r="B63" s="29" t="s">
        <v>59</v>
      </c>
      <c r="C63" s="29" t="s">
        <v>142</v>
      </c>
      <c r="D63" s="30" t="s">
        <v>143</v>
      </c>
      <c r="E63" s="21"/>
      <c r="F63" s="21">
        <v>624.99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>
        <f t="shared" si="1"/>
        <v>624.99</v>
      </c>
    </row>
    <row r="64" ht="25" customHeight="1" spans="1:17">
      <c r="A64" s="17">
        <v>61</v>
      </c>
      <c r="B64" s="29" t="s">
        <v>19</v>
      </c>
      <c r="C64" s="29" t="s">
        <v>144</v>
      </c>
      <c r="D64" s="30" t="s">
        <v>145</v>
      </c>
      <c r="E64" s="21">
        <v>441.99</v>
      </c>
      <c r="F64" s="21"/>
      <c r="G64" s="21"/>
      <c r="H64" s="21"/>
      <c r="I64" s="21"/>
      <c r="J64" s="21">
        <v>31.84</v>
      </c>
      <c r="K64" s="21"/>
      <c r="L64" s="21"/>
      <c r="M64" s="21"/>
      <c r="N64" s="21"/>
      <c r="O64" s="21"/>
      <c r="P64" s="21"/>
      <c r="Q64" s="21">
        <f t="shared" si="1"/>
        <v>473.83</v>
      </c>
    </row>
    <row r="65" ht="25" customHeight="1" spans="1:17">
      <c r="A65" s="17">
        <v>62</v>
      </c>
      <c r="B65" s="29" t="s">
        <v>19</v>
      </c>
      <c r="C65" s="29" t="s">
        <v>146</v>
      </c>
      <c r="D65" s="30" t="s">
        <v>147</v>
      </c>
      <c r="E65" s="21">
        <v>70</v>
      </c>
      <c r="F65" s="21">
        <v>91.61</v>
      </c>
      <c r="G65" s="21"/>
      <c r="H65" s="21">
        <v>2</v>
      </c>
      <c r="I65" s="21"/>
      <c r="J65" s="21"/>
      <c r="K65" s="21"/>
      <c r="L65" s="21"/>
      <c r="M65" s="21"/>
      <c r="N65" s="21"/>
      <c r="O65" s="21"/>
      <c r="P65" s="21"/>
      <c r="Q65" s="21">
        <f t="shared" si="1"/>
        <v>163.61</v>
      </c>
    </row>
    <row r="66" ht="25" customHeight="1" spans="1:17">
      <c r="A66" s="17">
        <v>63</v>
      </c>
      <c r="B66" s="29" t="s">
        <v>19</v>
      </c>
      <c r="C66" s="29" t="s">
        <v>148</v>
      </c>
      <c r="D66" s="30" t="s">
        <v>149</v>
      </c>
      <c r="E66" s="21">
        <v>101.92</v>
      </c>
      <c r="F66" s="21">
        <v>2</v>
      </c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>
        <f t="shared" si="1"/>
        <v>103.92</v>
      </c>
    </row>
    <row r="67" ht="25" customHeight="1" spans="1:17">
      <c r="A67" s="17">
        <v>64</v>
      </c>
      <c r="B67" s="29" t="s">
        <v>19</v>
      </c>
      <c r="C67" s="29" t="s">
        <v>150</v>
      </c>
      <c r="D67" s="30" t="s">
        <v>151</v>
      </c>
      <c r="E67" s="21">
        <v>78.66</v>
      </c>
      <c r="F67" s="21">
        <v>3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>
        <f>SUM(E67:M67)</f>
        <v>81.66</v>
      </c>
    </row>
    <row r="68" ht="25" customHeight="1" spans="1:17">
      <c r="A68" s="17">
        <v>65</v>
      </c>
      <c r="B68" s="29" t="s">
        <v>19</v>
      </c>
      <c r="C68" s="29" t="s">
        <v>152</v>
      </c>
      <c r="D68" s="30" t="s">
        <v>153</v>
      </c>
      <c r="E68" s="21">
        <v>668.46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>
        <f>SUM(E68:M68)</f>
        <v>668.46</v>
      </c>
    </row>
    <row r="69" ht="25" customHeight="1" spans="1:17">
      <c r="A69" s="17">
        <v>66</v>
      </c>
      <c r="B69" s="29" t="s">
        <v>19</v>
      </c>
      <c r="C69" s="29" t="s">
        <v>154</v>
      </c>
      <c r="D69" s="30" t="s">
        <v>155</v>
      </c>
      <c r="E69" s="21">
        <v>105.11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>
        <f>SUM(E69:M69)</f>
        <v>105.11</v>
      </c>
    </row>
    <row r="70" ht="25" customHeight="1" spans="1:17">
      <c r="A70" s="17">
        <v>67</v>
      </c>
      <c r="B70" s="29" t="s">
        <v>19</v>
      </c>
      <c r="C70" s="29" t="s">
        <v>156</v>
      </c>
      <c r="D70" s="30" t="s">
        <v>157</v>
      </c>
      <c r="E70" s="16">
        <v>35.08</v>
      </c>
      <c r="F70" s="16">
        <v>36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>
        <f>SUM(E70:M70)</f>
        <v>71.08</v>
      </c>
    </row>
    <row r="71" ht="25" customHeight="1" spans="1:17">
      <c r="A71" s="17">
        <v>68</v>
      </c>
      <c r="B71" s="29" t="s">
        <v>19</v>
      </c>
      <c r="C71" s="29" t="s">
        <v>158</v>
      </c>
      <c r="D71" s="30" t="s">
        <v>159</v>
      </c>
      <c r="E71" s="21">
        <v>56.41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>
        <f>SUM(E71:M71)</f>
        <v>56.41</v>
      </c>
    </row>
    <row r="72" ht="25" customHeight="1" spans="1:17">
      <c r="A72" s="17">
        <v>69</v>
      </c>
      <c r="B72" s="29" t="s">
        <v>19</v>
      </c>
      <c r="C72" s="29" t="s">
        <v>160</v>
      </c>
      <c r="D72" s="30" t="s">
        <v>161</v>
      </c>
      <c r="E72" s="21">
        <v>78.14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>
        <f>SUM(E72:M72)</f>
        <v>78.14</v>
      </c>
    </row>
    <row r="73" s="1" customFormat="1" ht="25" customHeight="1" spans="1:17">
      <c r="A73" s="17">
        <v>70</v>
      </c>
      <c r="B73" s="29" t="s">
        <v>19</v>
      </c>
      <c r="C73" s="29" t="s">
        <v>162</v>
      </c>
      <c r="D73" s="30" t="s">
        <v>163</v>
      </c>
      <c r="E73" s="21">
        <v>92.87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>
        <f>SUM(E73:M73)</f>
        <v>92.87</v>
      </c>
    </row>
    <row r="74" ht="25" customHeight="1" spans="1:17">
      <c r="A74" s="17">
        <v>71</v>
      </c>
      <c r="B74" s="29" t="s">
        <v>19</v>
      </c>
      <c r="C74" s="29" t="s">
        <v>164</v>
      </c>
      <c r="D74" s="30" t="s">
        <v>165</v>
      </c>
      <c r="E74" s="21">
        <v>130.33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>
        <f>SUM(E74:M74)</f>
        <v>130.33</v>
      </c>
    </row>
    <row r="75" ht="25" customHeight="1" spans="1:17">
      <c r="A75" s="17">
        <v>72</v>
      </c>
      <c r="B75" s="29" t="s">
        <v>19</v>
      </c>
      <c r="C75" s="29" t="s">
        <v>166</v>
      </c>
      <c r="D75" s="30" t="s">
        <v>167</v>
      </c>
      <c r="E75" s="21">
        <v>98.03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>
        <f>SUM(E75:M75)</f>
        <v>98.03</v>
      </c>
    </row>
    <row r="76" ht="25" customHeight="1" spans="1:17">
      <c r="A76" s="17">
        <v>73</v>
      </c>
      <c r="B76" s="29" t="s">
        <v>19</v>
      </c>
      <c r="C76" s="29" t="s">
        <v>168</v>
      </c>
      <c r="D76" s="30" t="s">
        <v>169</v>
      </c>
      <c r="E76" s="21">
        <v>53.75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>
        <f>SUM(E76:M76)</f>
        <v>53.75</v>
      </c>
    </row>
    <row r="77" s="1" customFormat="1" ht="25" customHeight="1" spans="1:17">
      <c r="A77" s="17">
        <v>74</v>
      </c>
      <c r="B77" s="29" t="s">
        <v>19</v>
      </c>
      <c r="C77" s="29" t="s">
        <v>170</v>
      </c>
      <c r="D77" s="30" t="s">
        <v>171</v>
      </c>
      <c r="E77" s="21">
        <v>102.74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>
        <f>SUM(E77:M77)</f>
        <v>102.74</v>
      </c>
    </row>
    <row r="78" ht="25" customHeight="1" spans="1:17">
      <c r="A78" s="17">
        <v>75</v>
      </c>
      <c r="B78" s="29" t="s">
        <v>19</v>
      </c>
      <c r="C78" s="32" t="s">
        <v>172</v>
      </c>
      <c r="D78" s="33" t="s">
        <v>173</v>
      </c>
      <c r="E78" s="21">
        <v>211.44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>
        <f>SUM(E78:M78)</f>
        <v>211.44</v>
      </c>
    </row>
    <row r="79" ht="25" customHeight="1" spans="1:17">
      <c r="A79" s="17">
        <v>76</v>
      </c>
      <c r="B79" s="29" t="s">
        <v>19</v>
      </c>
      <c r="C79" s="29" t="s">
        <v>174</v>
      </c>
      <c r="D79" s="30" t="s">
        <v>175</v>
      </c>
      <c r="E79" s="21">
        <v>157.732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>
        <f>SUM(E79:M79)</f>
        <v>157.732</v>
      </c>
    </row>
    <row r="80" ht="25" customHeight="1" spans="1:17">
      <c r="A80" s="17">
        <v>77</v>
      </c>
      <c r="B80" s="29" t="s">
        <v>19</v>
      </c>
      <c r="C80" s="29" t="s">
        <v>176</v>
      </c>
      <c r="D80" s="30" t="s">
        <v>177</v>
      </c>
      <c r="E80" s="21">
        <v>155.657</v>
      </c>
      <c r="F80" s="21"/>
      <c r="G80" s="21"/>
      <c r="H80" s="21"/>
      <c r="I80" s="21"/>
      <c r="J80" s="21"/>
      <c r="K80" s="21"/>
      <c r="L80" s="21"/>
      <c r="M80" s="21">
        <v>160.133</v>
      </c>
      <c r="N80" s="21"/>
      <c r="O80" s="21"/>
      <c r="P80" s="21"/>
      <c r="Q80" s="21">
        <f>SUM(E80:M80)</f>
        <v>315.79</v>
      </c>
    </row>
    <row r="81" ht="25" customHeight="1" spans="1:17">
      <c r="A81" s="17">
        <v>78</v>
      </c>
      <c r="B81" s="29" t="s">
        <v>19</v>
      </c>
      <c r="C81" s="29" t="s">
        <v>178</v>
      </c>
      <c r="D81" s="30" t="s">
        <v>179</v>
      </c>
      <c r="E81" s="21">
        <v>438.54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>
        <f>SUM(E81:M81)</f>
        <v>438.54</v>
      </c>
    </row>
    <row r="82" ht="25" customHeight="1" spans="1:17">
      <c r="A82" s="17">
        <v>79</v>
      </c>
      <c r="B82" s="34" t="s">
        <v>19</v>
      </c>
      <c r="C82" s="34" t="s">
        <v>180</v>
      </c>
      <c r="D82" s="35" t="s">
        <v>181</v>
      </c>
      <c r="E82" s="21">
        <v>130.02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>
        <f>SUM(E82:M82)</f>
        <v>130.02</v>
      </c>
    </row>
    <row r="83" s="1" customFormat="1" ht="25" customHeight="1" spans="1:17">
      <c r="A83" s="17">
        <v>80</v>
      </c>
      <c r="B83" s="29" t="s">
        <v>19</v>
      </c>
      <c r="C83" s="36" t="s">
        <v>182</v>
      </c>
      <c r="D83" s="30" t="s">
        <v>183</v>
      </c>
      <c r="E83" s="21">
        <v>62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>
        <f>SUM(E83:M83)</f>
        <v>62</v>
      </c>
    </row>
    <row r="84" ht="25" customHeight="1" spans="1:17">
      <c r="A84" s="17">
        <v>81</v>
      </c>
      <c r="B84" s="28" t="s">
        <v>19</v>
      </c>
      <c r="C84" s="28" t="s">
        <v>184</v>
      </c>
      <c r="D84" s="26" t="s">
        <v>185</v>
      </c>
      <c r="E84" s="21">
        <v>217.97</v>
      </c>
      <c r="F84" s="21">
        <v>6.34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>
        <f>SUM(E84:M84)</f>
        <v>224.31</v>
      </c>
    </row>
    <row r="85" ht="25" customHeight="1" spans="1:17">
      <c r="A85" s="17">
        <v>82</v>
      </c>
      <c r="B85" s="28" t="s">
        <v>24</v>
      </c>
      <c r="C85" s="28" t="s">
        <v>25</v>
      </c>
      <c r="D85" s="26" t="s">
        <v>186</v>
      </c>
      <c r="E85" s="21">
        <v>347.405</v>
      </c>
      <c r="F85" s="21"/>
      <c r="G85" s="21"/>
      <c r="H85" s="21"/>
      <c r="I85" s="21"/>
      <c r="J85" s="21"/>
      <c r="K85" s="21"/>
      <c r="L85" s="21"/>
      <c r="M85" s="21">
        <v>130.66</v>
      </c>
      <c r="N85" s="21"/>
      <c r="O85" s="21"/>
      <c r="P85" s="21"/>
      <c r="Q85" s="21">
        <f>SUM(E85:M85)</f>
        <v>478.065</v>
      </c>
    </row>
    <row r="86" ht="25" customHeight="1" spans="1:17">
      <c r="A86" s="17">
        <v>83</v>
      </c>
      <c r="B86" s="28" t="s">
        <v>19</v>
      </c>
      <c r="C86" s="28" t="s">
        <v>187</v>
      </c>
      <c r="D86" s="26" t="s">
        <v>188</v>
      </c>
      <c r="E86" s="21">
        <v>148.407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>
        <f>SUM(E86:M86)</f>
        <v>148.407</v>
      </c>
    </row>
    <row r="87" ht="25" customHeight="1" spans="1:17">
      <c r="A87" s="17">
        <v>84</v>
      </c>
      <c r="B87" s="28" t="s">
        <v>19</v>
      </c>
      <c r="C87" s="28" t="s">
        <v>189</v>
      </c>
      <c r="D87" s="26" t="s">
        <v>190</v>
      </c>
      <c r="E87" s="21">
        <v>73.05</v>
      </c>
      <c r="F87" s="21">
        <v>18.4384</v>
      </c>
      <c r="G87" s="21"/>
      <c r="H87" s="21"/>
      <c r="I87" s="21"/>
      <c r="J87" s="21">
        <v>8.5816</v>
      </c>
      <c r="K87" s="21"/>
      <c r="L87" s="21"/>
      <c r="M87" s="21"/>
      <c r="N87" s="21"/>
      <c r="O87" s="21"/>
      <c r="P87" s="21"/>
      <c r="Q87" s="21">
        <f>SUM(E87:M87)</f>
        <v>100.07</v>
      </c>
    </row>
    <row r="88" s="1" customFormat="1" ht="25" customHeight="1" spans="1:17">
      <c r="A88" s="17">
        <v>85</v>
      </c>
      <c r="B88" s="28" t="s">
        <v>19</v>
      </c>
      <c r="C88" s="28" t="s">
        <v>191</v>
      </c>
      <c r="D88" s="26" t="s">
        <v>192</v>
      </c>
      <c r="E88" s="21">
        <v>241.616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>
        <f>SUM(E88:M88)</f>
        <v>241.616</v>
      </c>
    </row>
    <row r="89" s="1" customFormat="1" ht="25" customHeight="1" spans="1:17">
      <c r="A89" s="17">
        <v>86</v>
      </c>
      <c r="B89" s="28" t="s">
        <v>59</v>
      </c>
      <c r="C89" s="28" t="s">
        <v>193</v>
      </c>
      <c r="D89" s="26" t="s">
        <v>194</v>
      </c>
      <c r="E89" s="16">
        <v>10.08</v>
      </c>
      <c r="F89" s="16">
        <v>10.75</v>
      </c>
      <c r="G89" s="16"/>
      <c r="H89" s="16">
        <v>0.94</v>
      </c>
      <c r="I89" s="16"/>
      <c r="J89" s="16">
        <v>19.09</v>
      </c>
      <c r="K89" s="16"/>
      <c r="L89" s="16"/>
      <c r="M89" s="16">
        <v>85.07</v>
      </c>
      <c r="N89" s="16"/>
      <c r="O89" s="16"/>
      <c r="P89" s="16"/>
      <c r="Q89" s="21">
        <f>SUM(E89:M89)</f>
        <v>125.93</v>
      </c>
    </row>
    <row r="90" ht="25" customHeight="1" spans="1:17">
      <c r="A90" s="17">
        <v>87</v>
      </c>
      <c r="B90" s="28" t="s">
        <v>59</v>
      </c>
      <c r="C90" s="28" t="s">
        <v>195</v>
      </c>
      <c r="D90" s="26" t="s">
        <v>196</v>
      </c>
      <c r="E90" s="21">
        <v>120.91</v>
      </c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>
        <f>SUM(E90:M90)</f>
        <v>120.91</v>
      </c>
    </row>
    <row r="91" ht="25" customHeight="1" spans="1:17">
      <c r="A91" s="17">
        <v>88</v>
      </c>
      <c r="B91" s="28" t="s">
        <v>197</v>
      </c>
      <c r="C91" s="28" t="s">
        <v>198</v>
      </c>
      <c r="D91" s="26" t="s">
        <v>199</v>
      </c>
      <c r="E91" s="21"/>
      <c r="F91" s="21">
        <v>10.4</v>
      </c>
      <c r="G91" s="21"/>
      <c r="H91" s="21"/>
      <c r="I91" s="21"/>
      <c r="J91" s="21">
        <v>15.6</v>
      </c>
      <c r="K91" s="21"/>
      <c r="L91" s="21"/>
      <c r="M91" s="21">
        <v>59.05</v>
      </c>
      <c r="N91" s="21"/>
      <c r="O91" s="21"/>
      <c r="P91" s="21"/>
      <c r="Q91" s="21">
        <f>SUM(E91:M91)</f>
        <v>85.05</v>
      </c>
    </row>
    <row r="92" ht="25" customHeight="1" spans="1:17">
      <c r="A92" s="17">
        <v>89</v>
      </c>
      <c r="B92" s="28" t="s">
        <v>19</v>
      </c>
      <c r="C92" s="28" t="s">
        <v>200</v>
      </c>
      <c r="D92" s="26" t="s">
        <v>201</v>
      </c>
      <c r="E92" s="21"/>
      <c r="F92" s="21">
        <v>21.88</v>
      </c>
      <c r="G92" s="21"/>
      <c r="H92" s="21"/>
      <c r="I92" s="21"/>
      <c r="J92" s="21">
        <v>31.97</v>
      </c>
      <c r="K92" s="21"/>
      <c r="L92" s="21"/>
      <c r="M92" s="21"/>
      <c r="N92" s="21"/>
      <c r="O92" s="21"/>
      <c r="P92" s="21"/>
      <c r="Q92" s="21">
        <f>SUM(E92:M92)</f>
        <v>53.85</v>
      </c>
    </row>
    <row r="93" ht="25" customHeight="1" spans="1:17">
      <c r="A93" s="17">
        <v>90</v>
      </c>
      <c r="B93" s="28" t="s">
        <v>19</v>
      </c>
      <c r="C93" s="28" t="s">
        <v>202</v>
      </c>
      <c r="D93" s="26" t="s">
        <v>203</v>
      </c>
      <c r="E93" s="21">
        <v>90.4</v>
      </c>
      <c r="F93" s="21">
        <v>36.58</v>
      </c>
      <c r="G93" s="21"/>
      <c r="H93" s="21">
        <v>5.33</v>
      </c>
      <c r="I93" s="21"/>
      <c r="J93" s="21">
        <v>41.3</v>
      </c>
      <c r="K93" s="21"/>
      <c r="L93" s="21"/>
      <c r="M93" s="21">
        <v>9.31</v>
      </c>
      <c r="N93" s="21"/>
      <c r="O93" s="21"/>
      <c r="P93" s="21"/>
      <c r="Q93" s="21">
        <f>SUM(E93:M93)</f>
        <v>182.92</v>
      </c>
    </row>
    <row r="94" ht="25" customHeight="1" spans="1:17">
      <c r="A94" s="17">
        <v>91</v>
      </c>
      <c r="B94" s="28" t="s">
        <v>19</v>
      </c>
      <c r="C94" s="28" t="s">
        <v>204</v>
      </c>
      <c r="D94" s="26" t="s">
        <v>205</v>
      </c>
      <c r="E94" s="21"/>
      <c r="F94" s="21">
        <v>65.99</v>
      </c>
      <c r="G94" s="21"/>
      <c r="H94" s="21">
        <v>1.85</v>
      </c>
      <c r="I94" s="21"/>
      <c r="J94" s="21">
        <v>97.13</v>
      </c>
      <c r="K94" s="21"/>
      <c r="L94" s="21"/>
      <c r="M94" s="21"/>
      <c r="N94" s="21"/>
      <c r="O94" s="21"/>
      <c r="P94" s="21"/>
      <c r="Q94" s="21">
        <f>SUM(E94:M94)</f>
        <v>164.97</v>
      </c>
    </row>
    <row r="95" ht="25" customHeight="1" spans="1:17">
      <c r="A95" s="17">
        <v>92</v>
      </c>
      <c r="B95" s="28" t="s">
        <v>19</v>
      </c>
      <c r="C95" s="28" t="s">
        <v>206</v>
      </c>
      <c r="D95" s="26" t="s">
        <v>207</v>
      </c>
      <c r="E95" s="21">
        <v>147.66</v>
      </c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>
        <f>SUM(E95:M95)</f>
        <v>147.66</v>
      </c>
    </row>
    <row r="96" ht="25" customHeight="1" spans="1:17">
      <c r="A96" s="17">
        <v>93</v>
      </c>
      <c r="B96" s="28" t="s">
        <v>19</v>
      </c>
      <c r="C96" s="28" t="s">
        <v>208</v>
      </c>
      <c r="D96" s="26" t="s">
        <v>209</v>
      </c>
      <c r="E96" s="21">
        <v>35</v>
      </c>
      <c r="F96" s="21">
        <v>8</v>
      </c>
      <c r="G96" s="21"/>
      <c r="H96" s="21">
        <v>5</v>
      </c>
      <c r="I96" s="21"/>
      <c r="J96" s="21">
        <v>7.623</v>
      </c>
      <c r="K96" s="21"/>
      <c r="L96" s="21"/>
      <c r="M96" s="21"/>
      <c r="N96" s="21"/>
      <c r="O96" s="21"/>
      <c r="P96" s="21"/>
      <c r="Q96" s="21">
        <f>SUM(E96:M96)</f>
        <v>55.623</v>
      </c>
    </row>
    <row r="97" ht="25" customHeight="1" spans="1:17">
      <c r="A97" s="17">
        <v>94</v>
      </c>
      <c r="B97" s="28" t="s">
        <v>19</v>
      </c>
      <c r="C97" s="28" t="s">
        <v>210</v>
      </c>
      <c r="D97" s="26" t="s">
        <v>211</v>
      </c>
      <c r="E97" s="21">
        <v>35</v>
      </c>
      <c r="F97" s="21">
        <v>21.81</v>
      </c>
      <c r="G97" s="21"/>
      <c r="H97" s="21">
        <v>0.31</v>
      </c>
      <c r="I97" s="21"/>
      <c r="J97" s="21"/>
      <c r="K97" s="21"/>
      <c r="L97" s="21"/>
      <c r="M97" s="21"/>
      <c r="N97" s="21"/>
      <c r="O97" s="21"/>
      <c r="P97" s="21"/>
      <c r="Q97" s="21">
        <f>SUM(E97:M97)</f>
        <v>57.12</v>
      </c>
    </row>
    <row r="98" s="1" customFormat="1" ht="25" customHeight="1" spans="1:17">
      <c r="A98" s="17">
        <v>95</v>
      </c>
      <c r="B98" s="28" t="s">
        <v>19</v>
      </c>
      <c r="C98" s="28" t="s">
        <v>212</v>
      </c>
      <c r="D98" s="26" t="s">
        <v>213</v>
      </c>
      <c r="E98" s="16">
        <v>38.21</v>
      </c>
      <c r="F98" s="16">
        <v>15.98</v>
      </c>
      <c r="G98" s="16"/>
      <c r="H98" s="16">
        <v>1.19</v>
      </c>
      <c r="I98" s="16"/>
      <c r="J98" s="16">
        <v>21.355</v>
      </c>
      <c r="K98" s="21"/>
      <c r="L98" s="21"/>
      <c r="M98" s="21"/>
      <c r="N98" s="21"/>
      <c r="O98" s="21"/>
      <c r="P98" s="21"/>
      <c r="Q98" s="21">
        <f>SUM(E98:M98)</f>
        <v>76.735</v>
      </c>
    </row>
    <row r="99" ht="25" customHeight="1" spans="1:17">
      <c r="A99" s="17">
        <v>96</v>
      </c>
      <c r="B99" s="28" t="s">
        <v>19</v>
      </c>
      <c r="C99" s="28" t="s">
        <v>214</v>
      </c>
      <c r="D99" s="26" t="s">
        <v>215</v>
      </c>
      <c r="E99" s="21">
        <v>59.398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>
        <f>SUM(E99:M99)</f>
        <v>59.398</v>
      </c>
    </row>
    <row r="100" ht="25" customHeight="1" spans="1:17">
      <c r="A100" s="17">
        <v>97</v>
      </c>
      <c r="B100" s="28" t="s">
        <v>19</v>
      </c>
      <c r="C100" s="28" t="s">
        <v>216</v>
      </c>
      <c r="D100" s="26" t="s">
        <v>217</v>
      </c>
      <c r="E100" s="21">
        <v>97.09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>
        <f>SUM(E100:M100)</f>
        <v>97.09</v>
      </c>
    </row>
    <row r="101" s="1" customFormat="1" ht="25" customHeight="1" spans="1:17">
      <c r="A101" s="17">
        <v>98</v>
      </c>
      <c r="B101" s="28" t="s">
        <v>19</v>
      </c>
      <c r="C101" s="28" t="s">
        <v>218</v>
      </c>
      <c r="D101" s="26" t="s">
        <v>219</v>
      </c>
      <c r="E101" s="21">
        <v>100.02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>
        <f>SUM(E101:M101)</f>
        <v>100.02</v>
      </c>
    </row>
    <row r="102" ht="25" customHeight="1" spans="1:17">
      <c r="A102" s="17">
        <v>99</v>
      </c>
      <c r="B102" s="28" t="s">
        <v>19</v>
      </c>
      <c r="C102" s="28" t="s">
        <v>220</v>
      </c>
      <c r="D102" s="26" t="s">
        <v>221</v>
      </c>
      <c r="E102" s="21">
        <v>49</v>
      </c>
      <c r="F102" s="21">
        <v>0.48</v>
      </c>
      <c r="G102" s="21"/>
      <c r="H102" s="21">
        <v>1</v>
      </c>
      <c r="I102" s="21"/>
      <c r="J102" s="21"/>
      <c r="K102" s="21"/>
      <c r="L102" s="21"/>
      <c r="M102" s="21"/>
      <c r="N102" s="21"/>
      <c r="O102" s="21"/>
      <c r="P102" s="21"/>
      <c r="Q102" s="21">
        <f>SUM(E102:M102)</f>
        <v>50.48</v>
      </c>
    </row>
    <row r="103" ht="25" customHeight="1" spans="1:17">
      <c r="A103" s="17">
        <v>100</v>
      </c>
      <c r="B103" s="28" t="s">
        <v>19</v>
      </c>
      <c r="C103" s="28" t="s">
        <v>70</v>
      </c>
      <c r="D103" s="26" t="s">
        <v>222</v>
      </c>
      <c r="E103" s="21"/>
      <c r="F103" s="21"/>
      <c r="G103" s="21"/>
      <c r="H103" s="21">
        <v>119</v>
      </c>
      <c r="I103" s="21"/>
      <c r="J103" s="21"/>
      <c r="K103" s="21"/>
      <c r="L103" s="21"/>
      <c r="M103" s="21"/>
      <c r="N103" s="21"/>
      <c r="O103" s="21"/>
      <c r="P103" s="21"/>
      <c r="Q103" s="21">
        <f>SUM(E103:M103)</f>
        <v>119</v>
      </c>
    </row>
    <row r="104" ht="25" customHeight="1" spans="1:17">
      <c r="A104" s="17">
        <v>101</v>
      </c>
      <c r="B104" s="28" t="s">
        <v>19</v>
      </c>
      <c r="C104" s="28" t="s">
        <v>223</v>
      </c>
      <c r="D104" s="26" t="s">
        <v>224</v>
      </c>
      <c r="E104" s="21">
        <v>105.444</v>
      </c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>
        <f>SUM(E104:M104)</f>
        <v>105.444</v>
      </c>
    </row>
    <row r="105" s="1" customFormat="1" ht="25" customHeight="1" spans="1:17">
      <c r="A105" s="17">
        <v>102</v>
      </c>
      <c r="B105" s="28" t="s">
        <v>19</v>
      </c>
      <c r="C105" s="28" t="s">
        <v>225</v>
      </c>
      <c r="D105" s="26" t="s">
        <v>226</v>
      </c>
      <c r="E105" s="21">
        <v>53.16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>
        <f>SUM(E105:M105)</f>
        <v>53.16</v>
      </c>
    </row>
    <row r="106" ht="25" customHeight="1" spans="1:17">
      <c r="A106" s="17">
        <v>103</v>
      </c>
      <c r="B106" s="28" t="s">
        <v>19</v>
      </c>
      <c r="C106" s="28" t="s">
        <v>227</v>
      </c>
      <c r="D106" s="26" t="s">
        <v>228</v>
      </c>
      <c r="E106" s="21">
        <v>96.108</v>
      </c>
      <c r="F106" s="21"/>
      <c r="G106" s="21"/>
      <c r="H106" s="21"/>
      <c r="I106" s="21"/>
      <c r="J106" s="21"/>
      <c r="K106" s="21"/>
      <c r="L106" s="21"/>
      <c r="M106" s="21">
        <v>1.166</v>
      </c>
      <c r="N106" s="21"/>
      <c r="O106" s="21"/>
      <c r="P106" s="21"/>
      <c r="Q106" s="21">
        <f>SUM(E106:M106)</f>
        <v>97.274</v>
      </c>
    </row>
    <row r="107" ht="25" customHeight="1" spans="1:17">
      <c r="A107" s="17">
        <v>104</v>
      </c>
      <c r="B107" s="28" t="s">
        <v>19</v>
      </c>
      <c r="C107" s="28" t="s">
        <v>229</v>
      </c>
      <c r="D107" s="26" t="s">
        <v>230</v>
      </c>
      <c r="E107" s="21">
        <v>93.61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>
        <f>SUM(E107:M107)</f>
        <v>93.61</v>
      </c>
    </row>
    <row r="108" ht="25" customHeight="1" spans="1:17">
      <c r="A108" s="17">
        <v>105</v>
      </c>
      <c r="B108" s="28" t="s">
        <v>19</v>
      </c>
      <c r="C108" s="28" t="s">
        <v>231</v>
      </c>
      <c r="D108" s="26" t="s">
        <v>232</v>
      </c>
      <c r="E108" s="21">
        <v>99</v>
      </c>
      <c r="F108" s="21"/>
      <c r="G108" s="21"/>
      <c r="H108" s="21"/>
      <c r="I108" s="21"/>
      <c r="J108" s="21"/>
      <c r="K108" s="21"/>
      <c r="L108" s="21"/>
      <c r="M108" s="21">
        <v>0.29</v>
      </c>
      <c r="N108" s="21"/>
      <c r="O108" s="21"/>
      <c r="P108" s="21"/>
      <c r="Q108" s="21">
        <f>SUM(E108:M108)</f>
        <v>99.29</v>
      </c>
    </row>
    <row r="109" ht="25" customHeight="1" spans="1:17">
      <c r="A109" s="17">
        <v>106</v>
      </c>
      <c r="B109" s="28" t="s">
        <v>19</v>
      </c>
      <c r="C109" s="28" t="s">
        <v>233</v>
      </c>
      <c r="D109" s="26" t="s">
        <v>234</v>
      </c>
      <c r="E109" s="21">
        <v>250</v>
      </c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>
        <f t="shared" ref="Q109:Q128" si="2">SUM(E109:M109)</f>
        <v>250</v>
      </c>
    </row>
    <row r="110" ht="25" customHeight="1" spans="1:17">
      <c r="A110" s="17">
        <v>107</v>
      </c>
      <c r="B110" s="28" t="s">
        <v>19</v>
      </c>
      <c r="C110" s="28" t="s">
        <v>235</v>
      </c>
      <c r="D110" s="26" t="s">
        <v>236</v>
      </c>
      <c r="E110" s="21">
        <v>330.54</v>
      </c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>
        <f t="shared" si="2"/>
        <v>330.54</v>
      </c>
    </row>
    <row r="111" ht="25" customHeight="1" spans="1:17">
      <c r="A111" s="17">
        <v>108</v>
      </c>
      <c r="B111" s="28" t="s">
        <v>59</v>
      </c>
      <c r="C111" s="28" t="s">
        <v>237</v>
      </c>
      <c r="D111" s="26" t="s">
        <v>238</v>
      </c>
      <c r="E111" s="21">
        <v>381</v>
      </c>
      <c r="F111" s="21">
        <v>20</v>
      </c>
      <c r="G111" s="21"/>
      <c r="H111" s="21">
        <v>2</v>
      </c>
      <c r="I111" s="21">
        <v>10</v>
      </c>
      <c r="J111" s="21"/>
      <c r="K111" s="21"/>
      <c r="L111" s="21">
        <v>15</v>
      </c>
      <c r="M111" s="21">
        <v>50</v>
      </c>
      <c r="N111" s="21"/>
      <c r="O111" s="21"/>
      <c r="P111" s="21"/>
      <c r="Q111" s="21">
        <f t="shared" si="2"/>
        <v>478</v>
      </c>
    </row>
    <row r="112" ht="25" customHeight="1" spans="1:17">
      <c r="A112" s="17">
        <v>109</v>
      </c>
      <c r="B112" s="28" t="s">
        <v>19</v>
      </c>
      <c r="C112" s="28" t="s">
        <v>239</v>
      </c>
      <c r="D112" s="26" t="s">
        <v>240</v>
      </c>
      <c r="E112" s="21">
        <v>130</v>
      </c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>
        <f t="shared" si="2"/>
        <v>130</v>
      </c>
    </row>
    <row r="113" ht="25" customHeight="1" spans="1:17">
      <c r="A113" s="17">
        <v>110</v>
      </c>
      <c r="B113" s="28" t="s">
        <v>19</v>
      </c>
      <c r="C113" s="28" t="s">
        <v>241</v>
      </c>
      <c r="D113" s="26" t="s">
        <v>242</v>
      </c>
      <c r="E113" s="21">
        <v>82</v>
      </c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>
        <f t="shared" si="2"/>
        <v>82</v>
      </c>
    </row>
    <row r="114" ht="25" customHeight="1" spans="1:17">
      <c r="A114" s="17">
        <v>111</v>
      </c>
      <c r="B114" s="28" t="s">
        <v>19</v>
      </c>
      <c r="C114" s="28" t="s">
        <v>243</v>
      </c>
      <c r="D114" s="26" t="s">
        <v>244</v>
      </c>
      <c r="E114" s="21">
        <v>301.17</v>
      </c>
      <c r="F114" s="21">
        <v>7</v>
      </c>
      <c r="G114" s="21"/>
      <c r="H114" s="21"/>
      <c r="I114" s="21"/>
      <c r="J114" s="21"/>
      <c r="K114" s="21"/>
      <c r="L114" s="21"/>
      <c r="M114" s="21">
        <v>10</v>
      </c>
      <c r="N114" s="21"/>
      <c r="O114" s="21"/>
      <c r="P114" s="21"/>
      <c r="Q114" s="21">
        <f t="shared" si="2"/>
        <v>318.17</v>
      </c>
    </row>
    <row r="115" ht="25" customHeight="1" spans="1:17">
      <c r="A115" s="17">
        <v>112</v>
      </c>
      <c r="B115" s="28" t="s">
        <v>24</v>
      </c>
      <c r="C115" s="28" t="s">
        <v>245</v>
      </c>
      <c r="D115" s="26" t="s">
        <v>246</v>
      </c>
      <c r="E115" s="21">
        <v>158.08</v>
      </c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>
        <f t="shared" si="2"/>
        <v>158.08</v>
      </c>
    </row>
    <row r="116" ht="25" customHeight="1" spans="1:17">
      <c r="A116" s="17">
        <v>113</v>
      </c>
      <c r="B116" s="28" t="s">
        <v>19</v>
      </c>
      <c r="C116" s="28" t="s">
        <v>247</v>
      </c>
      <c r="D116" s="26" t="s">
        <v>248</v>
      </c>
      <c r="E116" s="21">
        <v>520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>
        <f t="shared" si="2"/>
        <v>520</v>
      </c>
    </row>
    <row r="117" s="1" customFormat="1" ht="25" customHeight="1" spans="1:17">
      <c r="A117" s="17">
        <v>114</v>
      </c>
      <c r="B117" s="28" t="s">
        <v>59</v>
      </c>
      <c r="C117" s="28" t="s">
        <v>249</v>
      </c>
      <c r="D117" s="26" t="s">
        <v>250</v>
      </c>
      <c r="E117" s="21"/>
      <c r="F117" s="21"/>
      <c r="G117" s="21"/>
      <c r="H117" s="21"/>
      <c r="I117" s="21"/>
      <c r="J117" s="21"/>
      <c r="K117" s="21"/>
      <c r="L117" s="21"/>
      <c r="M117" s="21">
        <v>854</v>
      </c>
      <c r="N117" s="21"/>
      <c r="O117" s="21"/>
      <c r="P117" s="21"/>
      <c r="Q117" s="21">
        <f t="shared" si="2"/>
        <v>854</v>
      </c>
    </row>
    <row r="118" ht="25" customHeight="1" spans="1:17">
      <c r="A118" s="17">
        <v>115</v>
      </c>
      <c r="B118" s="28" t="s">
        <v>197</v>
      </c>
      <c r="C118" s="28" t="s">
        <v>251</v>
      </c>
      <c r="D118" s="26" t="s">
        <v>252</v>
      </c>
      <c r="E118" s="21"/>
      <c r="F118" s="21">
        <v>285.93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>
        <f t="shared" si="2"/>
        <v>285.93</v>
      </c>
    </row>
    <row r="119" s="1" customFormat="1" ht="25" customHeight="1" spans="1:17">
      <c r="A119" s="17">
        <v>116</v>
      </c>
      <c r="B119" s="28" t="s">
        <v>19</v>
      </c>
      <c r="C119" s="28" t="s">
        <v>253</v>
      </c>
      <c r="D119" s="26" t="s">
        <v>254</v>
      </c>
      <c r="E119" s="21">
        <v>521.37</v>
      </c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>
        <f t="shared" si="2"/>
        <v>521.37</v>
      </c>
    </row>
    <row r="120" s="1" customFormat="1" ht="25" customHeight="1" spans="1:17">
      <c r="A120" s="17">
        <v>117</v>
      </c>
      <c r="B120" s="28" t="s">
        <v>19</v>
      </c>
      <c r="C120" s="28" t="s">
        <v>68</v>
      </c>
      <c r="D120" s="26" t="s">
        <v>255</v>
      </c>
      <c r="E120" s="21">
        <v>95.58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>
        <f t="shared" si="2"/>
        <v>95.58</v>
      </c>
    </row>
    <row r="121" s="1" customFormat="1" ht="25" customHeight="1" spans="1:17">
      <c r="A121" s="17">
        <v>118</v>
      </c>
      <c r="B121" s="28" t="s">
        <v>19</v>
      </c>
      <c r="C121" s="28" t="s">
        <v>256</v>
      </c>
      <c r="D121" s="26" t="s">
        <v>257</v>
      </c>
      <c r="E121" s="21">
        <v>52.39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>
        <f t="shared" si="2"/>
        <v>52.39</v>
      </c>
    </row>
    <row r="122" ht="25" customHeight="1" spans="1:17">
      <c r="A122" s="17">
        <v>119</v>
      </c>
      <c r="B122" s="17" t="s">
        <v>19</v>
      </c>
      <c r="C122" s="17" t="s">
        <v>258</v>
      </c>
      <c r="D122" s="37" t="s">
        <v>259</v>
      </c>
      <c r="E122" s="21"/>
      <c r="F122" s="21">
        <v>297.7</v>
      </c>
      <c r="G122" s="21"/>
      <c r="H122" s="21"/>
      <c r="I122" s="21"/>
      <c r="J122" s="21">
        <v>352.3</v>
      </c>
      <c r="K122" s="21"/>
      <c r="L122" s="21"/>
      <c r="M122" s="21"/>
      <c r="N122" s="21"/>
      <c r="O122" s="21"/>
      <c r="P122" s="21"/>
      <c r="Q122" s="21">
        <f t="shared" si="2"/>
        <v>650</v>
      </c>
    </row>
    <row r="123" s="1" customFormat="1" ht="25" customHeight="1" spans="1:17">
      <c r="A123" s="17">
        <v>120</v>
      </c>
      <c r="B123" s="17" t="s">
        <v>19</v>
      </c>
      <c r="C123" s="17" t="s">
        <v>260</v>
      </c>
      <c r="D123" s="37" t="s">
        <v>261</v>
      </c>
      <c r="E123" s="21">
        <v>75</v>
      </c>
      <c r="F123" s="21">
        <v>61.3</v>
      </c>
      <c r="G123" s="21"/>
      <c r="H123" s="21">
        <v>63.57</v>
      </c>
      <c r="I123" s="21"/>
      <c r="J123" s="21"/>
      <c r="K123" s="21"/>
      <c r="L123" s="21"/>
      <c r="M123" s="21"/>
      <c r="N123" s="21"/>
      <c r="O123" s="21"/>
      <c r="P123" s="21"/>
      <c r="Q123" s="21">
        <f t="shared" si="2"/>
        <v>199.87</v>
      </c>
    </row>
    <row r="124" ht="25" customHeight="1" spans="1:17">
      <c r="A124" s="17">
        <v>121</v>
      </c>
      <c r="B124" s="17" t="s">
        <v>19</v>
      </c>
      <c r="C124" s="17" t="s">
        <v>262</v>
      </c>
      <c r="D124" s="37" t="s">
        <v>263</v>
      </c>
      <c r="E124" s="21">
        <v>65.87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>
        <f t="shared" si="2"/>
        <v>65.87</v>
      </c>
    </row>
    <row r="125" ht="25" customHeight="1" spans="1:17">
      <c r="A125" s="17">
        <v>122</v>
      </c>
      <c r="B125" s="17" t="s">
        <v>19</v>
      </c>
      <c r="C125" s="17" t="s">
        <v>264</v>
      </c>
      <c r="D125" s="37" t="s">
        <v>265</v>
      </c>
      <c r="E125" s="21">
        <v>134.49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>
        <f t="shared" ref="Q125:Q188" si="3">SUM(E125:M125)</f>
        <v>134.49</v>
      </c>
    </row>
    <row r="126" ht="25" customHeight="1" spans="1:17">
      <c r="A126" s="17">
        <v>123</v>
      </c>
      <c r="B126" s="17" t="s">
        <v>59</v>
      </c>
      <c r="C126" s="17" t="s">
        <v>266</v>
      </c>
      <c r="D126" s="37" t="s">
        <v>267</v>
      </c>
      <c r="E126" s="21">
        <v>112.11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>
        <f t="shared" si="3"/>
        <v>112.11</v>
      </c>
    </row>
    <row r="127" ht="25" customHeight="1" spans="1:17">
      <c r="A127" s="17">
        <v>124</v>
      </c>
      <c r="B127" s="17" t="s">
        <v>19</v>
      </c>
      <c r="C127" s="17" t="s">
        <v>268</v>
      </c>
      <c r="D127" s="37" t="s">
        <v>269</v>
      </c>
      <c r="E127" s="21">
        <v>89.66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>
        <f t="shared" si="3"/>
        <v>89.66</v>
      </c>
    </row>
    <row r="128" ht="25" customHeight="1" spans="1:17">
      <c r="A128" s="17">
        <v>125</v>
      </c>
      <c r="B128" s="17" t="s">
        <v>19</v>
      </c>
      <c r="C128" s="38" t="s">
        <v>270</v>
      </c>
      <c r="D128" s="37" t="s">
        <v>271</v>
      </c>
      <c r="E128" s="21">
        <v>52.75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>
        <f t="shared" si="3"/>
        <v>52.75</v>
      </c>
    </row>
    <row r="129" s="2" customFormat="1" ht="25" customHeight="1" spans="1:17">
      <c r="A129" s="17">
        <v>126</v>
      </c>
      <c r="B129" s="17" t="s">
        <v>19</v>
      </c>
      <c r="C129" s="17" t="s">
        <v>272</v>
      </c>
      <c r="D129" s="39" t="s">
        <v>273</v>
      </c>
      <c r="E129" s="21">
        <v>66.59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>
        <f t="shared" si="3"/>
        <v>66.59</v>
      </c>
    </row>
    <row r="130" ht="25" customHeight="1" spans="1:17">
      <c r="A130" s="17">
        <v>127</v>
      </c>
      <c r="B130" s="17" t="s">
        <v>19</v>
      </c>
      <c r="C130" s="17" t="s">
        <v>274</v>
      </c>
      <c r="D130" s="37" t="s">
        <v>275</v>
      </c>
      <c r="E130" s="21">
        <v>999.961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>
        <f t="shared" si="3"/>
        <v>999.961</v>
      </c>
    </row>
    <row r="131" ht="25" customHeight="1" spans="1:17">
      <c r="A131" s="17">
        <v>128</v>
      </c>
      <c r="B131" s="17" t="s">
        <v>19</v>
      </c>
      <c r="C131" s="17" t="s">
        <v>276</v>
      </c>
      <c r="D131" s="37" t="s">
        <v>277</v>
      </c>
      <c r="E131" s="21">
        <v>72.309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>
        <f t="shared" si="3"/>
        <v>72.309</v>
      </c>
    </row>
    <row r="132" ht="25" customHeight="1" spans="1:17">
      <c r="A132" s="17">
        <v>129</v>
      </c>
      <c r="B132" s="17" t="s">
        <v>19</v>
      </c>
      <c r="C132" s="17" t="s">
        <v>278</v>
      </c>
      <c r="D132" s="37" t="s">
        <v>279</v>
      </c>
      <c r="E132" s="21">
        <v>107.333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>
        <f t="shared" si="3"/>
        <v>107.333</v>
      </c>
    </row>
    <row r="133" ht="25" customHeight="1" spans="1:17">
      <c r="A133" s="17">
        <v>130</v>
      </c>
      <c r="B133" s="17" t="s">
        <v>19</v>
      </c>
      <c r="C133" s="40" t="s">
        <v>280</v>
      </c>
      <c r="D133" s="41" t="s">
        <v>281</v>
      </c>
      <c r="E133" s="21">
        <v>104.866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>
        <f t="shared" si="3"/>
        <v>104.866</v>
      </c>
    </row>
    <row r="134" s="1" customFormat="1" ht="25" customHeight="1" spans="1:17">
      <c r="A134" s="17">
        <v>131</v>
      </c>
      <c r="B134" s="17" t="s">
        <v>19</v>
      </c>
      <c r="C134" s="40" t="s">
        <v>282</v>
      </c>
      <c r="D134" s="41" t="s">
        <v>283</v>
      </c>
      <c r="E134" s="21">
        <v>71.09</v>
      </c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>
        <f t="shared" si="3"/>
        <v>71.09</v>
      </c>
    </row>
    <row r="135" ht="25" customHeight="1" spans="1:17">
      <c r="A135" s="17">
        <v>132</v>
      </c>
      <c r="B135" s="42" t="s">
        <v>19</v>
      </c>
      <c r="C135" s="42" t="s">
        <v>284</v>
      </c>
      <c r="D135" s="43" t="s">
        <v>285</v>
      </c>
      <c r="E135" s="21">
        <v>217.375</v>
      </c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>
        <f t="shared" si="3"/>
        <v>217.375</v>
      </c>
    </row>
    <row r="136" ht="25" customHeight="1" spans="1:17">
      <c r="A136" s="17">
        <v>133</v>
      </c>
      <c r="B136" s="42" t="s">
        <v>19</v>
      </c>
      <c r="C136" s="42" t="s">
        <v>286</v>
      </c>
      <c r="D136" s="43" t="s">
        <v>287</v>
      </c>
      <c r="E136" s="21">
        <v>296.458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>
        <f t="shared" si="3"/>
        <v>296.458</v>
      </c>
    </row>
    <row r="137" s="1" customFormat="1" ht="25" customHeight="1" spans="1:17">
      <c r="A137" s="17">
        <v>134</v>
      </c>
      <c r="B137" s="42" t="s">
        <v>19</v>
      </c>
      <c r="C137" s="42" t="s">
        <v>288</v>
      </c>
      <c r="D137" s="43" t="s">
        <v>289</v>
      </c>
      <c r="E137" s="21">
        <v>73.767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>
        <f t="shared" si="3"/>
        <v>73.767</v>
      </c>
    </row>
    <row r="138" s="1" customFormat="1" ht="25" customHeight="1" spans="1:17">
      <c r="A138" s="17">
        <v>135</v>
      </c>
      <c r="B138" s="42" t="s">
        <v>19</v>
      </c>
      <c r="C138" s="42" t="s">
        <v>290</v>
      </c>
      <c r="D138" s="43" t="s">
        <v>291</v>
      </c>
      <c r="E138" s="21">
        <v>96.092</v>
      </c>
      <c r="F138" s="21">
        <v>8.379</v>
      </c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>
        <f t="shared" si="3"/>
        <v>104.471</v>
      </c>
    </row>
    <row r="139" ht="25" customHeight="1" spans="1:17">
      <c r="A139" s="17">
        <v>136</v>
      </c>
      <c r="B139" s="19" t="s">
        <v>19</v>
      </c>
      <c r="C139" s="19" t="s">
        <v>292</v>
      </c>
      <c r="D139" s="25" t="s">
        <v>293</v>
      </c>
      <c r="E139" s="21">
        <v>35.962</v>
      </c>
      <c r="F139" s="21">
        <v>34.284</v>
      </c>
      <c r="G139" s="21"/>
      <c r="H139" s="21"/>
      <c r="I139" s="21"/>
      <c r="J139" s="21">
        <v>51.426</v>
      </c>
      <c r="K139" s="21"/>
      <c r="L139" s="21"/>
      <c r="M139" s="21"/>
      <c r="N139" s="21"/>
      <c r="O139" s="21"/>
      <c r="P139" s="21"/>
      <c r="Q139" s="21">
        <f t="shared" si="3"/>
        <v>121.672</v>
      </c>
    </row>
    <row r="140" ht="25" customHeight="1" spans="1:17">
      <c r="A140" s="17">
        <v>137</v>
      </c>
      <c r="B140" s="44" t="s">
        <v>59</v>
      </c>
      <c r="C140" s="44" t="s">
        <v>294</v>
      </c>
      <c r="D140" s="25" t="s">
        <v>295</v>
      </c>
      <c r="E140" s="21" t="s">
        <v>296</v>
      </c>
      <c r="F140" s="21">
        <v>166.643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>
        <f t="shared" si="3"/>
        <v>166.643</v>
      </c>
    </row>
    <row r="141" ht="25" customHeight="1" spans="1:17">
      <c r="A141" s="17">
        <v>138</v>
      </c>
      <c r="B141" s="44" t="s">
        <v>19</v>
      </c>
      <c r="C141" s="44" t="s">
        <v>297</v>
      </c>
      <c r="D141" s="45" t="s">
        <v>298</v>
      </c>
      <c r="E141" s="21">
        <v>96.57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>
        <f t="shared" si="3"/>
        <v>96.57</v>
      </c>
    </row>
    <row r="142" ht="25" customHeight="1" spans="1:17">
      <c r="A142" s="17">
        <v>139</v>
      </c>
      <c r="B142" s="44" t="s">
        <v>19</v>
      </c>
      <c r="C142" s="44" t="s">
        <v>299</v>
      </c>
      <c r="D142" s="45" t="s">
        <v>300</v>
      </c>
      <c r="E142" s="21">
        <v>223.28</v>
      </c>
      <c r="F142" s="21" t="s">
        <v>296</v>
      </c>
      <c r="G142" s="21"/>
      <c r="H142" s="21" t="s">
        <v>296</v>
      </c>
      <c r="I142" s="21"/>
      <c r="J142" s="21" t="s">
        <v>296</v>
      </c>
      <c r="K142" s="21"/>
      <c r="L142" s="21"/>
      <c r="M142" s="21">
        <v>34</v>
      </c>
      <c r="N142" s="21"/>
      <c r="O142" s="21"/>
      <c r="P142" s="21"/>
      <c r="Q142" s="21">
        <f t="shared" si="3"/>
        <v>257.28</v>
      </c>
    </row>
    <row r="143" ht="25" customHeight="1" spans="1:17">
      <c r="A143" s="17">
        <v>140</v>
      </c>
      <c r="B143" s="44" t="s">
        <v>19</v>
      </c>
      <c r="C143" s="44" t="s">
        <v>152</v>
      </c>
      <c r="D143" s="45" t="s">
        <v>301</v>
      </c>
      <c r="E143" s="21">
        <v>137.44</v>
      </c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>
        <f t="shared" si="3"/>
        <v>137.44</v>
      </c>
    </row>
    <row r="144" ht="25" customHeight="1" spans="1:17">
      <c r="A144" s="17">
        <v>141</v>
      </c>
      <c r="B144" s="44" t="s">
        <v>19</v>
      </c>
      <c r="C144" s="44" t="s">
        <v>302</v>
      </c>
      <c r="D144" s="46" t="s">
        <v>303</v>
      </c>
      <c r="E144" s="21">
        <v>55.674</v>
      </c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>
        <f t="shared" si="3"/>
        <v>55.674</v>
      </c>
    </row>
    <row r="145" ht="25" customHeight="1" spans="1:17">
      <c r="A145" s="17">
        <v>142</v>
      </c>
      <c r="B145" s="44" t="s">
        <v>19</v>
      </c>
      <c r="C145" s="44" t="s">
        <v>304</v>
      </c>
      <c r="D145" s="45" t="s">
        <v>305</v>
      </c>
      <c r="E145" s="21">
        <v>74.54</v>
      </c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>
        <f t="shared" si="3"/>
        <v>74.54</v>
      </c>
    </row>
    <row r="146" ht="25" customHeight="1" spans="1:17">
      <c r="A146" s="17">
        <v>143</v>
      </c>
      <c r="B146" s="44" t="s">
        <v>19</v>
      </c>
      <c r="C146" s="44" t="s">
        <v>306</v>
      </c>
      <c r="D146" s="45" t="s">
        <v>307</v>
      </c>
      <c r="E146" s="21">
        <v>129.105</v>
      </c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>
        <f t="shared" si="3"/>
        <v>129.105</v>
      </c>
    </row>
    <row r="147" ht="25" customHeight="1" spans="1:17">
      <c r="A147" s="17">
        <v>144</v>
      </c>
      <c r="B147" s="44" t="s">
        <v>19</v>
      </c>
      <c r="C147" s="19" t="s">
        <v>308</v>
      </c>
      <c r="D147" s="25" t="s">
        <v>305</v>
      </c>
      <c r="E147" s="21">
        <v>65.512</v>
      </c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>
        <f t="shared" si="3"/>
        <v>65.512</v>
      </c>
    </row>
    <row r="148" s="1" customFormat="1" ht="25" customHeight="1" spans="1:17">
      <c r="A148" s="17">
        <v>145</v>
      </c>
      <c r="B148" s="19" t="s">
        <v>19</v>
      </c>
      <c r="C148" s="19" t="s">
        <v>309</v>
      </c>
      <c r="D148" s="25" t="s">
        <v>310</v>
      </c>
      <c r="E148" s="21">
        <v>75.2</v>
      </c>
      <c r="F148" s="21">
        <v>5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>
        <f t="shared" si="3"/>
        <v>80.2</v>
      </c>
    </row>
    <row r="149" s="1" customFormat="1" ht="25" customHeight="1" spans="1:17">
      <c r="A149" s="17">
        <v>146</v>
      </c>
      <c r="B149" s="19" t="s">
        <v>19</v>
      </c>
      <c r="C149" s="19" t="s">
        <v>311</v>
      </c>
      <c r="D149" s="25" t="s">
        <v>312</v>
      </c>
      <c r="E149" s="21">
        <v>388</v>
      </c>
      <c r="F149" s="21">
        <v>73.97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>
        <f t="shared" si="3"/>
        <v>461.97</v>
      </c>
    </row>
    <row r="150" ht="25" customHeight="1" spans="1:17">
      <c r="A150" s="17">
        <v>147</v>
      </c>
      <c r="B150" s="28" t="s">
        <v>19</v>
      </c>
      <c r="C150" s="28" t="s">
        <v>313</v>
      </c>
      <c r="D150" s="26" t="s">
        <v>314</v>
      </c>
      <c r="E150" s="21">
        <v>212.486</v>
      </c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>
        <f t="shared" si="3"/>
        <v>212.486</v>
      </c>
    </row>
    <row r="151" ht="25" customHeight="1" spans="1:17">
      <c r="A151" s="17">
        <v>148</v>
      </c>
      <c r="B151" s="28" t="s">
        <v>19</v>
      </c>
      <c r="C151" s="28" t="s">
        <v>315</v>
      </c>
      <c r="D151" s="26" t="s">
        <v>298</v>
      </c>
      <c r="E151" s="21">
        <v>84.82</v>
      </c>
      <c r="F151" s="21">
        <v>18</v>
      </c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>
        <f t="shared" si="3"/>
        <v>102.82</v>
      </c>
    </row>
    <row r="152" ht="25" customHeight="1" spans="1:17">
      <c r="A152" s="17">
        <v>149</v>
      </c>
      <c r="B152" s="28" t="s">
        <v>59</v>
      </c>
      <c r="C152" s="28" t="s">
        <v>316</v>
      </c>
      <c r="D152" s="26" t="s">
        <v>317</v>
      </c>
      <c r="E152" s="21">
        <v>714.64</v>
      </c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>
        <f t="shared" si="3"/>
        <v>714.64</v>
      </c>
    </row>
    <row r="153" s="1" customFormat="1" ht="25" customHeight="1" spans="1:17">
      <c r="A153" s="17">
        <v>150</v>
      </c>
      <c r="B153" s="28" t="s">
        <v>24</v>
      </c>
      <c r="C153" s="28" t="s">
        <v>318</v>
      </c>
      <c r="D153" s="26" t="s">
        <v>319</v>
      </c>
      <c r="E153" s="21">
        <v>103.701</v>
      </c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>
        <f t="shared" si="3"/>
        <v>103.701</v>
      </c>
    </row>
    <row r="154" ht="25" customHeight="1" spans="1:17">
      <c r="A154" s="17">
        <v>151</v>
      </c>
      <c r="B154" s="28" t="s">
        <v>19</v>
      </c>
      <c r="C154" s="28" t="s">
        <v>320</v>
      </c>
      <c r="D154" s="26" t="s">
        <v>321</v>
      </c>
      <c r="E154" s="21">
        <v>195.516</v>
      </c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>
        <f t="shared" si="3"/>
        <v>195.516</v>
      </c>
    </row>
    <row r="155" ht="25" customHeight="1" spans="1:17">
      <c r="A155" s="17">
        <v>152</v>
      </c>
      <c r="B155" s="28" t="s">
        <v>19</v>
      </c>
      <c r="C155" s="28" t="s">
        <v>322</v>
      </c>
      <c r="D155" s="26" t="s">
        <v>305</v>
      </c>
      <c r="E155" s="21">
        <v>105.41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>
        <f t="shared" si="3"/>
        <v>105.41</v>
      </c>
    </row>
    <row r="156" ht="25" customHeight="1" spans="1:17">
      <c r="A156" s="17">
        <v>153</v>
      </c>
      <c r="B156" s="28" t="s">
        <v>19</v>
      </c>
      <c r="C156" s="28" t="s">
        <v>323</v>
      </c>
      <c r="D156" s="26" t="s">
        <v>324</v>
      </c>
      <c r="E156" s="21">
        <v>148.842</v>
      </c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>
        <f t="shared" si="3"/>
        <v>148.842</v>
      </c>
    </row>
    <row r="157" ht="25" customHeight="1" spans="1:17">
      <c r="A157" s="17">
        <v>154</v>
      </c>
      <c r="B157" s="28" t="s">
        <v>19</v>
      </c>
      <c r="C157" s="28" t="s">
        <v>325</v>
      </c>
      <c r="D157" s="26" t="s">
        <v>326</v>
      </c>
      <c r="E157" s="21">
        <v>67.44</v>
      </c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>
        <f t="shared" si="3"/>
        <v>67.44</v>
      </c>
    </row>
    <row r="158" ht="25" customHeight="1" spans="1:17">
      <c r="A158" s="17">
        <v>155</v>
      </c>
      <c r="B158" s="28" t="s">
        <v>19</v>
      </c>
      <c r="C158" s="28" t="s">
        <v>327</v>
      </c>
      <c r="D158" s="26" t="s">
        <v>328</v>
      </c>
      <c r="E158" s="21">
        <v>70.32</v>
      </c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>
        <f t="shared" si="3"/>
        <v>70.32</v>
      </c>
    </row>
    <row r="159" s="1" customFormat="1" ht="25" customHeight="1" spans="1:17">
      <c r="A159" s="17">
        <v>156</v>
      </c>
      <c r="B159" s="28" t="s">
        <v>19</v>
      </c>
      <c r="C159" s="28" t="s">
        <v>62</v>
      </c>
      <c r="D159" s="26" t="s">
        <v>329</v>
      </c>
      <c r="E159" s="21">
        <v>137.473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>
        <f t="shared" si="3"/>
        <v>137.473</v>
      </c>
    </row>
    <row r="160" ht="25" customHeight="1" spans="1:17">
      <c r="A160" s="17">
        <v>157</v>
      </c>
      <c r="B160" s="28" t="s">
        <v>19</v>
      </c>
      <c r="C160" s="28" t="s">
        <v>330</v>
      </c>
      <c r="D160" s="26" t="s">
        <v>287</v>
      </c>
      <c r="E160" s="21">
        <v>105.182</v>
      </c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>
        <f t="shared" si="3"/>
        <v>105.182</v>
      </c>
    </row>
    <row r="161" s="1" customFormat="1" ht="25" customHeight="1" spans="1:17">
      <c r="A161" s="17">
        <v>158</v>
      </c>
      <c r="B161" s="28" t="s">
        <v>19</v>
      </c>
      <c r="C161" s="28" t="s">
        <v>331</v>
      </c>
      <c r="D161" s="26" t="s">
        <v>332</v>
      </c>
      <c r="E161" s="21" t="s">
        <v>296</v>
      </c>
      <c r="F161" s="21">
        <v>118.964</v>
      </c>
      <c r="G161" s="21"/>
      <c r="H161" s="21">
        <v>171.483</v>
      </c>
      <c r="I161" s="21"/>
      <c r="J161" s="21">
        <v>121.04</v>
      </c>
      <c r="K161" s="21"/>
      <c r="L161" s="21"/>
      <c r="M161" s="21"/>
      <c r="N161" s="21"/>
      <c r="O161" s="21"/>
      <c r="P161" s="21"/>
      <c r="Q161" s="21">
        <f t="shared" si="3"/>
        <v>411.487</v>
      </c>
    </row>
    <row r="162" s="1" customFormat="1" ht="25" customHeight="1" spans="1:17">
      <c r="A162" s="17">
        <v>159</v>
      </c>
      <c r="B162" s="28" t="s">
        <v>59</v>
      </c>
      <c r="C162" s="28" t="s">
        <v>333</v>
      </c>
      <c r="D162" s="26" t="s">
        <v>334</v>
      </c>
      <c r="E162" s="21">
        <v>218.96</v>
      </c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>
        <f t="shared" si="3"/>
        <v>218.96</v>
      </c>
    </row>
    <row r="163" ht="25" customHeight="1" spans="1:17">
      <c r="A163" s="17">
        <v>160</v>
      </c>
      <c r="B163" s="28" t="s">
        <v>59</v>
      </c>
      <c r="C163" s="28" t="s">
        <v>335</v>
      </c>
      <c r="D163" s="26" t="s">
        <v>336</v>
      </c>
      <c r="E163" s="21">
        <v>341.77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>
        <f t="shared" si="3"/>
        <v>341.77</v>
      </c>
    </row>
    <row r="164" ht="25" customHeight="1" spans="1:17">
      <c r="A164" s="17">
        <v>161</v>
      </c>
      <c r="B164" s="28" t="s">
        <v>59</v>
      </c>
      <c r="C164" s="28" t="s">
        <v>337</v>
      </c>
      <c r="D164" s="26" t="s">
        <v>338</v>
      </c>
      <c r="E164" s="16"/>
      <c r="F164" s="21">
        <v>161.095</v>
      </c>
      <c r="G164" s="21"/>
      <c r="H164" s="21"/>
      <c r="I164" s="21"/>
      <c r="J164" s="21">
        <v>161.095</v>
      </c>
      <c r="K164" s="21"/>
      <c r="L164" s="21"/>
      <c r="M164" s="21">
        <v>188.24</v>
      </c>
      <c r="N164" s="21"/>
      <c r="O164" s="21"/>
      <c r="P164" s="21"/>
      <c r="Q164" s="21">
        <f t="shared" si="3"/>
        <v>510.43</v>
      </c>
    </row>
    <row r="165" s="1" customFormat="1" ht="25" customHeight="1" spans="1:17">
      <c r="A165" s="17">
        <v>162</v>
      </c>
      <c r="B165" s="28" t="s">
        <v>19</v>
      </c>
      <c r="C165" s="28" t="s">
        <v>339</v>
      </c>
      <c r="D165" s="26" t="s">
        <v>340</v>
      </c>
      <c r="E165" s="21">
        <v>241.23</v>
      </c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>
        <f t="shared" si="3"/>
        <v>241.23</v>
      </c>
    </row>
    <row r="166" ht="25" customHeight="1" spans="1:17">
      <c r="A166" s="17">
        <v>163</v>
      </c>
      <c r="B166" s="28" t="s">
        <v>19</v>
      </c>
      <c r="C166" s="28" t="s">
        <v>341</v>
      </c>
      <c r="D166" s="26" t="s">
        <v>342</v>
      </c>
      <c r="E166" s="21">
        <v>84.98</v>
      </c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>
        <f t="shared" si="3"/>
        <v>84.98</v>
      </c>
    </row>
    <row r="167" s="1" customFormat="1" ht="25" customHeight="1" spans="1:17">
      <c r="A167" s="17">
        <v>164</v>
      </c>
      <c r="B167" s="28" t="s">
        <v>19</v>
      </c>
      <c r="C167" s="28" t="s">
        <v>343</v>
      </c>
      <c r="D167" s="26" t="s">
        <v>344</v>
      </c>
      <c r="E167" s="21">
        <v>91.164</v>
      </c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>
        <f t="shared" si="3"/>
        <v>91.164</v>
      </c>
    </row>
    <row r="168" ht="25" customHeight="1" spans="1:17">
      <c r="A168" s="17">
        <v>165</v>
      </c>
      <c r="B168" s="28" t="s">
        <v>19</v>
      </c>
      <c r="C168" s="28" t="s">
        <v>345</v>
      </c>
      <c r="D168" s="26" t="s">
        <v>346</v>
      </c>
      <c r="E168" s="21">
        <v>202.61</v>
      </c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>
        <f t="shared" si="3"/>
        <v>202.61</v>
      </c>
    </row>
    <row r="169" ht="25" customHeight="1" spans="1:17">
      <c r="A169" s="17">
        <v>166</v>
      </c>
      <c r="B169" s="28" t="s">
        <v>19</v>
      </c>
      <c r="C169" s="28" t="s">
        <v>347</v>
      </c>
      <c r="D169" s="26" t="s">
        <v>348</v>
      </c>
      <c r="E169" s="31">
        <v>359.43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>
        <f t="shared" si="3"/>
        <v>359.43</v>
      </c>
    </row>
    <row r="170" ht="25" customHeight="1" spans="1:17">
      <c r="A170" s="17">
        <v>167</v>
      </c>
      <c r="B170" s="28" t="s">
        <v>19</v>
      </c>
      <c r="C170" s="28" t="s">
        <v>349</v>
      </c>
      <c r="D170" s="26" t="s">
        <v>350</v>
      </c>
      <c r="E170" s="31">
        <v>296.77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>
        <f t="shared" si="3"/>
        <v>296.77</v>
      </c>
    </row>
    <row r="171" ht="25" customHeight="1" spans="1:17">
      <c r="A171" s="17">
        <v>168</v>
      </c>
      <c r="B171" s="28" t="s">
        <v>19</v>
      </c>
      <c r="C171" s="28" t="s">
        <v>351</v>
      </c>
      <c r="D171" s="26" t="s">
        <v>352</v>
      </c>
      <c r="E171" s="31">
        <v>203.32</v>
      </c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>
        <f t="shared" si="3"/>
        <v>203.32</v>
      </c>
    </row>
    <row r="172" ht="25" customHeight="1" spans="1:17">
      <c r="A172" s="17">
        <v>169</v>
      </c>
      <c r="B172" s="28" t="s">
        <v>19</v>
      </c>
      <c r="C172" s="28" t="s">
        <v>353</v>
      </c>
      <c r="D172" s="26" t="s">
        <v>354</v>
      </c>
      <c r="E172" s="31">
        <v>230.19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>
        <f t="shared" si="3"/>
        <v>230.19</v>
      </c>
    </row>
    <row r="173" ht="25" customHeight="1" spans="1:17">
      <c r="A173" s="17">
        <v>170</v>
      </c>
      <c r="B173" s="28" t="s">
        <v>19</v>
      </c>
      <c r="C173" s="28" t="s">
        <v>355</v>
      </c>
      <c r="D173" s="26" t="s">
        <v>356</v>
      </c>
      <c r="E173" s="31">
        <v>209.2</v>
      </c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>
        <f t="shared" si="3"/>
        <v>209.2</v>
      </c>
    </row>
    <row r="174" ht="25" customHeight="1" spans="1:17">
      <c r="A174" s="17">
        <v>171</v>
      </c>
      <c r="B174" s="28" t="s">
        <v>19</v>
      </c>
      <c r="C174" s="28" t="s">
        <v>357</v>
      </c>
      <c r="D174" s="26" t="s">
        <v>358</v>
      </c>
      <c r="E174" s="31">
        <v>260.3</v>
      </c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>
        <f t="shared" si="3"/>
        <v>260.3</v>
      </c>
    </row>
    <row r="175" ht="25" customHeight="1" spans="1:17">
      <c r="A175" s="17">
        <v>172</v>
      </c>
      <c r="B175" s="28" t="s">
        <v>19</v>
      </c>
      <c r="C175" s="28" t="s">
        <v>359</v>
      </c>
      <c r="D175" s="26" t="s">
        <v>360</v>
      </c>
      <c r="E175" s="31">
        <v>260.485</v>
      </c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>
        <f t="shared" si="3"/>
        <v>260.485</v>
      </c>
    </row>
    <row r="176" ht="25" customHeight="1" spans="1:17">
      <c r="A176" s="17">
        <v>173</v>
      </c>
      <c r="B176" s="28" t="s">
        <v>19</v>
      </c>
      <c r="C176" s="28" t="s">
        <v>361</v>
      </c>
      <c r="D176" s="26" t="s">
        <v>362</v>
      </c>
      <c r="E176" s="31">
        <v>240.3</v>
      </c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>
        <f t="shared" si="3"/>
        <v>240.3</v>
      </c>
    </row>
    <row r="177" ht="25" customHeight="1" spans="1:17">
      <c r="A177" s="17">
        <v>174</v>
      </c>
      <c r="B177" s="28" t="s">
        <v>197</v>
      </c>
      <c r="C177" s="28" t="s">
        <v>363</v>
      </c>
      <c r="D177" s="26" t="s">
        <v>364</v>
      </c>
      <c r="E177" s="16">
        <v>20</v>
      </c>
      <c r="F177" s="16">
        <v>119.96</v>
      </c>
      <c r="G177" s="16"/>
      <c r="H177" s="16"/>
      <c r="I177" s="16"/>
      <c r="J177" s="16">
        <v>100</v>
      </c>
      <c r="K177" s="21"/>
      <c r="L177" s="21"/>
      <c r="M177" s="21"/>
      <c r="N177" s="21"/>
      <c r="O177" s="21"/>
      <c r="P177" s="21"/>
      <c r="Q177" s="21">
        <f t="shared" si="3"/>
        <v>239.96</v>
      </c>
    </row>
    <row r="178" ht="25" customHeight="1" spans="1:17">
      <c r="A178" s="17">
        <v>175</v>
      </c>
      <c r="B178" s="28" t="s">
        <v>19</v>
      </c>
      <c r="C178" s="28" t="s">
        <v>365</v>
      </c>
      <c r="D178" s="26" t="s">
        <v>366</v>
      </c>
      <c r="E178" s="31"/>
      <c r="F178" s="21">
        <v>102.445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>
        <f t="shared" si="3"/>
        <v>102.445</v>
      </c>
    </row>
    <row r="179" ht="25" customHeight="1" spans="1:17">
      <c r="A179" s="17">
        <v>176</v>
      </c>
      <c r="B179" s="28" t="s">
        <v>19</v>
      </c>
      <c r="C179" s="28" t="s">
        <v>367</v>
      </c>
      <c r="D179" s="26" t="s">
        <v>368</v>
      </c>
      <c r="E179" s="31"/>
      <c r="F179" s="21">
        <v>87.611</v>
      </c>
      <c r="G179" s="21"/>
      <c r="H179" s="21"/>
      <c r="I179" s="21"/>
      <c r="J179" s="21">
        <v>103</v>
      </c>
      <c r="K179" s="21"/>
      <c r="L179" s="21"/>
      <c r="M179" s="21"/>
      <c r="N179" s="21"/>
      <c r="O179" s="21"/>
      <c r="P179" s="21"/>
      <c r="Q179" s="21">
        <f t="shared" si="3"/>
        <v>190.611</v>
      </c>
    </row>
    <row r="180" ht="25" customHeight="1" spans="1:17">
      <c r="A180" s="17">
        <v>177</v>
      </c>
      <c r="B180" s="28" t="s">
        <v>19</v>
      </c>
      <c r="C180" s="28" t="s">
        <v>369</v>
      </c>
      <c r="D180" s="26" t="s">
        <v>370</v>
      </c>
      <c r="E180" s="31"/>
      <c r="F180" s="21">
        <v>44.033</v>
      </c>
      <c r="G180" s="21"/>
      <c r="H180" s="21"/>
      <c r="I180" s="21"/>
      <c r="J180" s="21">
        <v>22</v>
      </c>
      <c r="K180" s="21"/>
      <c r="L180" s="21"/>
      <c r="M180" s="21"/>
      <c r="N180" s="21"/>
      <c r="O180" s="21"/>
      <c r="P180" s="21"/>
      <c r="Q180" s="21">
        <f t="shared" si="3"/>
        <v>66.033</v>
      </c>
    </row>
    <row r="181" ht="25" customHeight="1" spans="1:17">
      <c r="A181" s="17">
        <v>178</v>
      </c>
      <c r="B181" s="28" t="s">
        <v>59</v>
      </c>
      <c r="C181" s="28" t="s">
        <v>371</v>
      </c>
      <c r="D181" s="26" t="s">
        <v>372</v>
      </c>
      <c r="E181" s="31"/>
      <c r="F181" s="21"/>
      <c r="G181" s="21"/>
      <c r="H181" s="21">
        <v>227.665</v>
      </c>
      <c r="I181" s="21"/>
      <c r="J181" s="21"/>
      <c r="K181" s="21"/>
      <c r="L181" s="21"/>
      <c r="M181" s="21"/>
      <c r="N181" s="21"/>
      <c r="O181" s="21"/>
      <c r="P181" s="21"/>
      <c r="Q181" s="21">
        <f t="shared" si="3"/>
        <v>227.665</v>
      </c>
    </row>
    <row r="182" s="1" customFormat="1" ht="25" customHeight="1" spans="1:17">
      <c r="A182" s="17">
        <v>179</v>
      </c>
      <c r="B182" s="28" t="s">
        <v>24</v>
      </c>
      <c r="C182" s="28" t="s">
        <v>373</v>
      </c>
      <c r="D182" s="26" t="s">
        <v>374</v>
      </c>
      <c r="E182" s="31"/>
      <c r="F182" s="21"/>
      <c r="G182" s="21"/>
      <c r="H182" s="21">
        <v>111.589</v>
      </c>
      <c r="I182" s="21"/>
      <c r="J182" s="21"/>
      <c r="K182" s="21"/>
      <c r="L182" s="21"/>
      <c r="M182" s="21"/>
      <c r="N182" s="21"/>
      <c r="O182" s="21"/>
      <c r="P182" s="21"/>
      <c r="Q182" s="21">
        <f t="shared" si="3"/>
        <v>111.589</v>
      </c>
    </row>
    <row r="183" s="1" customFormat="1" ht="25" customHeight="1" spans="1:17">
      <c r="A183" s="17">
        <v>180</v>
      </c>
      <c r="B183" s="28" t="s">
        <v>19</v>
      </c>
      <c r="C183" s="28" t="s">
        <v>375</v>
      </c>
      <c r="D183" s="26" t="s">
        <v>376</v>
      </c>
      <c r="E183" s="31">
        <v>193.1</v>
      </c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>
        <f t="shared" si="3"/>
        <v>193.1</v>
      </c>
    </row>
    <row r="184" s="1" customFormat="1" ht="25" customHeight="1" spans="1:17">
      <c r="A184" s="17">
        <v>181</v>
      </c>
      <c r="B184" s="28" t="s">
        <v>19</v>
      </c>
      <c r="C184" s="28" t="s">
        <v>377</v>
      </c>
      <c r="D184" s="26" t="s">
        <v>378</v>
      </c>
      <c r="E184" s="31">
        <v>183.3</v>
      </c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>
        <f t="shared" si="3"/>
        <v>183.3</v>
      </c>
    </row>
    <row r="185" s="1" customFormat="1" ht="25" customHeight="1" spans="1:17">
      <c r="A185" s="17">
        <v>182</v>
      </c>
      <c r="B185" s="28" t="s">
        <v>59</v>
      </c>
      <c r="C185" s="28" t="s">
        <v>379</v>
      </c>
      <c r="D185" s="26" t="s">
        <v>380</v>
      </c>
      <c r="E185" s="31">
        <v>158.8</v>
      </c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>
        <f t="shared" si="3"/>
        <v>158.8</v>
      </c>
    </row>
    <row r="186" ht="25" customHeight="1" spans="1:17">
      <c r="A186" s="17">
        <v>183</v>
      </c>
      <c r="B186" s="28" t="s">
        <v>19</v>
      </c>
      <c r="C186" s="28" t="s">
        <v>381</v>
      </c>
      <c r="D186" s="26" t="s">
        <v>382</v>
      </c>
      <c r="E186" s="31">
        <v>538.6</v>
      </c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>
        <f t="shared" si="3"/>
        <v>538.6</v>
      </c>
    </row>
    <row r="187" ht="25" customHeight="1" spans="1:17">
      <c r="A187" s="17">
        <v>184</v>
      </c>
      <c r="B187" s="28" t="s">
        <v>19</v>
      </c>
      <c r="C187" s="28" t="s">
        <v>383</v>
      </c>
      <c r="D187" s="26" t="s">
        <v>384</v>
      </c>
      <c r="E187" s="21">
        <v>124.5</v>
      </c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>
        <f t="shared" si="3"/>
        <v>124.5</v>
      </c>
    </row>
    <row r="188" ht="25" customHeight="1" spans="1:17">
      <c r="A188" s="17">
        <v>185</v>
      </c>
      <c r="B188" s="28" t="s">
        <v>19</v>
      </c>
      <c r="C188" s="28" t="s">
        <v>385</v>
      </c>
      <c r="D188" s="26" t="s">
        <v>386</v>
      </c>
      <c r="E188" s="21">
        <v>70.6</v>
      </c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>
        <f t="shared" si="3"/>
        <v>70.6</v>
      </c>
    </row>
    <row r="189" ht="25" customHeight="1" spans="1:17">
      <c r="A189" s="17">
        <v>186</v>
      </c>
      <c r="B189" s="28" t="s">
        <v>19</v>
      </c>
      <c r="C189" s="28" t="s">
        <v>387</v>
      </c>
      <c r="D189" s="26" t="s">
        <v>388</v>
      </c>
      <c r="E189" s="21">
        <v>85.3</v>
      </c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>
        <f t="shared" ref="Q189:Q252" si="4">SUM(E189:M189)</f>
        <v>85.3</v>
      </c>
    </row>
    <row r="190" ht="25" customHeight="1" spans="1:17">
      <c r="A190" s="17">
        <v>187</v>
      </c>
      <c r="B190" s="28" t="s">
        <v>19</v>
      </c>
      <c r="C190" s="28" t="s">
        <v>389</v>
      </c>
      <c r="D190" s="26" t="s">
        <v>390</v>
      </c>
      <c r="E190" s="21">
        <v>75.5</v>
      </c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>
        <f t="shared" si="4"/>
        <v>75.5</v>
      </c>
    </row>
    <row r="191" ht="25" customHeight="1" spans="1:17">
      <c r="A191" s="17">
        <v>188</v>
      </c>
      <c r="B191" s="28" t="s">
        <v>19</v>
      </c>
      <c r="C191" s="28" t="s">
        <v>391</v>
      </c>
      <c r="D191" s="26" t="s">
        <v>392</v>
      </c>
      <c r="E191" s="21">
        <v>63</v>
      </c>
      <c r="F191" s="21">
        <v>4</v>
      </c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>
        <f t="shared" si="4"/>
        <v>67</v>
      </c>
    </row>
    <row r="192" ht="25" customHeight="1" spans="1:17">
      <c r="A192" s="17">
        <v>189</v>
      </c>
      <c r="B192" s="28" t="s">
        <v>19</v>
      </c>
      <c r="C192" s="28" t="s">
        <v>393</v>
      </c>
      <c r="D192" s="26" t="s">
        <v>394</v>
      </c>
      <c r="E192" s="21">
        <v>300</v>
      </c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>
        <f t="shared" si="4"/>
        <v>300</v>
      </c>
    </row>
    <row r="193" ht="25" customHeight="1" spans="1:17">
      <c r="A193" s="17">
        <v>190</v>
      </c>
      <c r="B193" s="28" t="s">
        <v>24</v>
      </c>
      <c r="C193" s="28" t="s">
        <v>395</v>
      </c>
      <c r="D193" s="26" t="s">
        <v>396</v>
      </c>
      <c r="E193" s="21">
        <v>271.5</v>
      </c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>
        <f t="shared" si="4"/>
        <v>271.5</v>
      </c>
    </row>
    <row r="194" ht="25" customHeight="1" spans="1:17">
      <c r="A194" s="17">
        <v>191</v>
      </c>
      <c r="B194" s="28" t="s">
        <v>19</v>
      </c>
      <c r="C194" s="28" t="s">
        <v>397</v>
      </c>
      <c r="D194" s="26" t="s">
        <v>398</v>
      </c>
      <c r="E194" s="21">
        <v>159.7</v>
      </c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>
        <f t="shared" si="4"/>
        <v>159.7</v>
      </c>
    </row>
    <row r="195" ht="25" customHeight="1" spans="1:17">
      <c r="A195" s="17">
        <v>192</v>
      </c>
      <c r="B195" s="28" t="s">
        <v>19</v>
      </c>
      <c r="C195" s="28" t="s">
        <v>399</v>
      </c>
      <c r="D195" s="26" t="s">
        <v>400</v>
      </c>
      <c r="E195" s="21">
        <v>151</v>
      </c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>
        <f t="shared" si="4"/>
        <v>151</v>
      </c>
    </row>
    <row r="196" ht="25" customHeight="1" spans="1:17">
      <c r="A196" s="17">
        <v>193</v>
      </c>
      <c r="B196" s="28" t="s">
        <v>19</v>
      </c>
      <c r="C196" s="28" t="s">
        <v>401</v>
      </c>
      <c r="D196" s="26" t="s">
        <v>402</v>
      </c>
      <c r="E196" s="21">
        <v>55</v>
      </c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>
        <f t="shared" si="4"/>
        <v>55</v>
      </c>
    </row>
    <row r="197" ht="25" customHeight="1" spans="1:17">
      <c r="A197" s="17">
        <v>194</v>
      </c>
      <c r="B197" s="28" t="s">
        <v>19</v>
      </c>
      <c r="C197" s="28" t="s">
        <v>403</v>
      </c>
      <c r="D197" s="26" t="s">
        <v>404</v>
      </c>
      <c r="E197" s="21">
        <v>115.6</v>
      </c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>
        <f t="shared" si="4"/>
        <v>115.6</v>
      </c>
    </row>
    <row r="198" ht="25" customHeight="1" spans="1:17">
      <c r="A198" s="17">
        <v>195</v>
      </c>
      <c r="B198" s="28" t="s">
        <v>19</v>
      </c>
      <c r="C198" s="28" t="s">
        <v>405</v>
      </c>
      <c r="D198" s="26" t="s">
        <v>406</v>
      </c>
      <c r="E198" s="21">
        <v>181.2</v>
      </c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>
        <f t="shared" si="4"/>
        <v>181.2</v>
      </c>
    </row>
    <row r="199" ht="25" customHeight="1" spans="1:17">
      <c r="A199" s="17">
        <v>196</v>
      </c>
      <c r="B199" s="28" t="s">
        <v>19</v>
      </c>
      <c r="C199" s="28" t="s">
        <v>407</v>
      </c>
      <c r="D199" s="26" t="s">
        <v>408</v>
      </c>
      <c r="E199" s="21">
        <v>536.8</v>
      </c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>
        <f t="shared" si="4"/>
        <v>536.8</v>
      </c>
    </row>
    <row r="200" ht="25" customHeight="1" spans="1:17">
      <c r="A200" s="17">
        <v>197</v>
      </c>
      <c r="B200" s="28" t="s">
        <v>24</v>
      </c>
      <c r="C200" s="28" t="s">
        <v>25</v>
      </c>
      <c r="D200" s="26" t="s">
        <v>409</v>
      </c>
      <c r="E200" s="21">
        <v>653.7</v>
      </c>
      <c r="F200" s="21"/>
      <c r="G200" s="21"/>
      <c r="H200" s="21"/>
      <c r="I200" s="21"/>
      <c r="J200" s="21"/>
      <c r="K200" s="21"/>
      <c r="L200" s="21"/>
      <c r="M200" s="21">
        <v>27.2</v>
      </c>
      <c r="N200" s="21"/>
      <c r="O200" s="21"/>
      <c r="P200" s="21"/>
      <c r="Q200" s="21">
        <f t="shared" si="4"/>
        <v>680.9</v>
      </c>
    </row>
    <row r="201" ht="25" customHeight="1" spans="1:17">
      <c r="A201" s="17">
        <v>198</v>
      </c>
      <c r="B201" s="28" t="s">
        <v>24</v>
      </c>
      <c r="C201" s="28" t="s">
        <v>410</v>
      </c>
      <c r="D201" s="26" t="s">
        <v>411</v>
      </c>
      <c r="E201" s="21">
        <v>56</v>
      </c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>
        <f t="shared" si="4"/>
        <v>56</v>
      </c>
    </row>
    <row r="202" ht="25" customHeight="1" spans="1:17">
      <c r="A202" s="17">
        <v>199</v>
      </c>
      <c r="B202" s="28" t="s">
        <v>59</v>
      </c>
      <c r="C202" s="28" t="s">
        <v>412</v>
      </c>
      <c r="D202" s="26" t="s">
        <v>413</v>
      </c>
      <c r="E202" s="21">
        <v>832</v>
      </c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>
        <f t="shared" si="4"/>
        <v>832</v>
      </c>
    </row>
    <row r="203" ht="25" customHeight="1" spans="1:17">
      <c r="A203" s="17">
        <v>200</v>
      </c>
      <c r="B203" s="28" t="s">
        <v>19</v>
      </c>
      <c r="C203" s="28" t="s">
        <v>414</v>
      </c>
      <c r="D203" s="26" t="s">
        <v>415</v>
      </c>
      <c r="E203" s="21">
        <v>127.4</v>
      </c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>
        <f t="shared" si="4"/>
        <v>127.4</v>
      </c>
    </row>
    <row r="204" ht="25" customHeight="1" spans="1:17">
      <c r="A204" s="17">
        <v>201</v>
      </c>
      <c r="B204" s="28" t="s">
        <v>19</v>
      </c>
      <c r="C204" s="28" t="s">
        <v>416</v>
      </c>
      <c r="D204" s="26" t="s">
        <v>417</v>
      </c>
      <c r="E204" s="21">
        <v>67.6</v>
      </c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>
        <f t="shared" si="4"/>
        <v>67.6</v>
      </c>
    </row>
    <row r="205" ht="25" customHeight="1" spans="1:17">
      <c r="A205" s="17">
        <v>202</v>
      </c>
      <c r="B205" s="28" t="s">
        <v>19</v>
      </c>
      <c r="C205" s="28" t="s">
        <v>418</v>
      </c>
      <c r="D205" s="26" t="s">
        <v>419</v>
      </c>
      <c r="E205" s="21">
        <v>52.9</v>
      </c>
      <c r="F205" s="21">
        <v>4.8</v>
      </c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>
        <f t="shared" si="4"/>
        <v>57.7</v>
      </c>
    </row>
    <row r="206" ht="25" customHeight="1" spans="1:17">
      <c r="A206" s="17">
        <v>203</v>
      </c>
      <c r="B206" s="28" t="s">
        <v>19</v>
      </c>
      <c r="C206" s="28" t="s">
        <v>420</v>
      </c>
      <c r="D206" s="26" t="s">
        <v>421</v>
      </c>
      <c r="E206" s="21">
        <v>163.7</v>
      </c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>
        <f t="shared" si="4"/>
        <v>163.7</v>
      </c>
    </row>
    <row r="207" ht="25" customHeight="1" spans="1:17">
      <c r="A207" s="17">
        <v>204</v>
      </c>
      <c r="B207" s="28" t="s">
        <v>19</v>
      </c>
      <c r="C207" s="28" t="s">
        <v>422</v>
      </c>
      <c r="D207" s="26" t="s">
        <v>423</v>
      </c>
      <c r="E207" s="16">
        <v>143.1</v>
      </c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>
        <f t="shared" si="4"/>
        <v>143.1</v>
      </c>
    </row>
    <row r="208" ht="25" customHeight="1" spans="1:17">
      <c r="A208" s="17">
        <v>205</v>
      </c>
      <c r="B208" s="28" t="s">
        <v>19</v>
      </c>
      <c r="C208" s="28" t="s">
        <v>424</v>
      </c>
      <c r="D208" s="26" t="s">
        <v>425</v>
      </c>
      <c r="E208" s="21">
        <v>146</v>
      </c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>
        <f t="shared" si="4"/>
        <v>146</v>
      </c>
    </row>
    <row r="209" ht="25" customHeight="1" spans="1:17">
      <c r="A209" s="17">
        <v>206</v>
      </c>
      <c r="B209" s="28" t="s">
        <v>19</v>
      </c>
      <c r="C209" s="28" t="s">
        <v>426</v>
      </c>
      <c r="D209" s="26" t="s">
        <v>427</v>
      </c>
      <c r="E209" s="21">
        <v>53.1</v>
      </c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>
        <f t="shared" si="4"/>
        <v>53.1</v>
      </c>
    </row>
    <row r="210" s="1" customFormat="1" ht="25" customHeight="1" spans="1:17">
      <c r="A210" s="17">
        <v>207</v>
      </c>
      <c r="B210" s="28" t="s">
        <v>19</v>
      </c>
      <c r="C210" s="28" t="s">
        <v>428</v>
      </c>
      <c r="D210" s="26" t="s">
        <v>425</v>
      </c>
      <c r="E210" s="21">
        <v>71.5</v>
      </c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>
        <f t="shared" si="4"/>
        <v>71.5</v>
      </c>
    </row>
    <row r="211" ht="25" customHeight="1" spans="1:17">
      <c r="A211" s="17">
        <v>208</v>
      </c>
      <c r="B211" s="28" t="s">
        <v>24</v>
      </c>
      <c r="C211" s="28" t="s">
        <v>429</v>
      </c>
      <c r="D211" s="26" t="s">
        <v>430</v>
      </c>
      <c r="E211" s="21">
        <v>140.83</v>
      </c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>
        <f t="shared" si="4"/>
        <v>140.83</v>
      </c>
    </row>
    <row r="212" ht="25" customHeight="1" spans="1:17">
      <c r="A212" s="17">
        <v>209</v>
      </c>
      <c r="B212" s="28" t="s">
        <v>19</v>
      </c>
      <c r="C212" s="28" t="s">
        <v>431</v>
      </c>
      <c r="D212" s="26" t="s">
        <v>432</v>
      </c>
      <c r="E212" s="21">
        <v>58.41</v>
      </c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>
        <f t="shared" si="4"/>
        <v>58.41</v>
      </c>
    </row>
    <row r="213" ht="25" customHeight="1" spans="1:17">
      <c r="A213" s="17">
        <v>210</v>
      </c>
      <c r="B213" s="28" t="s">
        <v>59</v>
      </c>
      <c r="C213" s="28" t="s">
        <v>433</v>
      </c>
      <c r="D213" s="26" t="s">
        <v>434</v>
      </c>
      <c r="E213" s="21"/>
      <c r="F213" s="21"/>
      <c r="G213" s="21"/>
      <c r="H213" s="21"/>
      <c r="I213" s="21"/>
      <c r="J213" s="21"/>
      <c r="K213" s="21"/>
      <c r="L213" s="21"/>
      <c r="M213" s="21">
        <v>215.29</v>
      </c>
      <c r="N213" s="21"/>
      <c r="O213" s="21"/>
      <c r="P213" s="21"/>
      <c r="Q213" s="21">
        <f t="shared" si="4"/>
        <v>215.29</v>
      </c>
    </row>
    <row r="214" ht="25" customHeight="1" spans="1:17">
      <c r="A214" s="17">
        <v>211</v>
      </c>
      <c r="B214" s="28" t="s">
        <v>19</v>
      </c>
      <c r="C214" s="28" t="s">
        <v>435</v>
      </c>
      <c r="D214" s="26" t="s">
        <v>436</v>
      </c>
      <c r="E214" s="21">
        <v>99.03</v>
      </c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>
        <f t="shared" si="4"/>
        <v>99.03</v>
      </c>
    </row>
    <row r="215" ht="25" customHeight="1" spans="1:17">
      <c r="A215" s="17">
        <v>212</v>
      </c>
      <c r="B215" s="28" t="s">
        <v>19</v>
      </c>
      <c r="C215" s="28" t="s">
        <v>437</v>
      </c>
      <c r="D215" s="26" t="s">
        <v>438</v>
      </c>
      <c r="E215" s="16">
        <v>77.43</v>
      </c>
      <c r="F215" s="16"/>
      <c r="G215" s="16"/>
      <c r="H215" s="16"/>
      <c r="I215" s="21"/>
      <c r="J215" s="21"/>
      <c r="K215" s="21"/>
      <c r="L215" s="21"/>
      <c r="M215" s="21"/>
      <c r="N215" s="21"/>
      <c r="O215" s="21"/>
      <c r="P215" s="21"/>
      <c r="Q215" s="21">
        <f t="shared" si="4"/>
        <v>77.43</v>
      </c>
    </row>
    <row r="216" ht="25" customHeight="1" spans="1:17">
      <c r="A216" s="17">
        <v>213</v>
      </c>
      <c r="B216" s="28" t="s">
        <v>19</v>
      </c>
      <c r="C216" s="28" t="s">
        <v>262</v>
      </c>
      <c r="D216" s="26" t="s">
        <v>439</v>
      </c>
      <c r="E216" s="21">
        <v>53.18</v>
      </c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>
        <f t="shared" si="4"/>
        <v>53.18</v>
      </c>
    </row>
    <row r="217" ht="25" customHeight="1" spans="1:17">
      <c r="A217" s="17">
        <v>214</v>
      </c>
      <c r="B217" s="28" t="s">
        <v>19</v>
      </c>
      <c r="C217" s="28" t="s">
        <v>440</v>
      </c>
      <c r="D217" s="26" t="s">
        <v>441</v>
      </c>
      <c r="E217" s="21">
        <v>125.5</v>
      </c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>
        <f t="shared" si="4"/>
        <v>125.5</v>
      </c>
    </row>
    <row r="218" ht="25" customHeight="1" spans="1:17">
      <c r="A218" s="17">
        <v>215</v>
      </c>
      <c r="B218" s="28" t="s">
        <v>19</v>
      </c>
      <c r="C218" s="28" t="s">
        <v>442</v>
      </c>
      <c r="D218" s="26" t="s">
        <v>443</v>
      </c>
      <c r="E218" s="16">
        <v>85.66</v>
      </c>
      <c r="F218" s="16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>
        <f t="shared" si="4"/>
        <v>85.66</v>
      </c>
    </row>
    <row r="219" ht="25" customHeight="1" spans="1:17">
      <c r="A219" s="17">
        <v>216</v>
      </c>
      <c r="B219" s="28" t="s">
        <v>19</v>
      </c>
      <c r="C219" s="28" t="s">
        <v>444</v>
      </c>
      <c r="D219" s="26" t="s">
        <v>445</v>
      </c>
      <c r="E219" s="21">
        <v>60.37</v>
      </c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>
        <f t="shared" si="4"/>
        <v>60.37</v>
      </c>
    </row>
    <row r="220" ht="25" customHeight="1" spans="1:17">
      <c r="A220" s="17">
        <v>217</v>
      </c>
      <c r="B220" s="28" t="s">
        <v>19</v>
      </c>
      <c r="C220" s="28" t="s">
        <v>446</v>
      </c>
      <c r="D220" s="26" t="s">
        <v>447</v>
      </c>
      <c r="E220" s="21">
        <v>57.31</v>
      </c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>
        <f t="shared" si="4"/>
        <v>57.31</v>
      </c>
    </row>
    <row r="221" ht="25" customHeight="1" spans="1:17">
      <c r="A221" s="17">
        <v>218</v>
      </c>
      <c r="B221" s="28" t="s">
        <v>19</v>
      </c>
      <c r="C221" s="28" t="s">
        <v>448</v>
      </c>
      <c r="D221" s="26" t="s">
        <v>449</v>
      </c>
      <c r="E221" s="16">
        <v>61</v>
      </c>
      <c r="F221" s="16">
        <v>1</v>
      </c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>
        <f t="shared" si="4"/>
        <v>62</v>
      </c>
    </row>
    <row r="222" ht="25" customHeight="1" spans="1:17">
      <c r="A222" s="17">
        <v>219</v>
      </c>
      <c r="B222" s="28" t="s">
        <v>19</v>
      </c>
      <c r="C222" s="28" t="s">
        <v>450</v>
      </c>
      <c r="D222" s="26" t="s">
        <v>451</v>
      </c>
      <c r="E222" s="21">
        <v>500.74</v>
      </c>
      <c r="F222" s="21">
        <v>69.108</v>
      </c>
      <c r="G222" s="21"/>
      <c r="H222" s="21"/>
      <c r="I222" s="21"/>
      <c r="J222" s="21">
        <v>46.072</v>
      </c>
      <c r="K222" s="21"/>
      <c r="L222" s="21"/>
      <c r="M222" s="21"/>
      <c r="N222" s="21"/>
      <c r="O222" s="21"/>
      <c r="P222" s="21"/>
      <c r="Q222" s="21">
        <f t="shared" si="4"/>
        <v>615.92</v>
      </c>
    </row>
    <row r="223" ht="25" customHeight="1" spans="1:17">
      <c r="A223" s="17">
        <v>220</v>
      </c>
      <c r="B223" s="28" t="s">
        <v>19</v>
      </c>
      <c r="C223" s="28" t="s">
        <v>452</v>
      </c>
      <c r="D223" s="26" t="s">
        <v>434</v>
      </c>
      <c r="E223" s="21">
        <v>75.22</v>
      </c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>
        <f t="shared" si="4"/>
        <v>75.22</v>
      </c>
    </row>
  </sheetData>
  <autoFilter ref="E3:Q223">
    <extLst/>
  </autoFilter>
  <mergeCells count="6">
    <mergeCell ref="A1:Q1"/>
    <mergeCell ref="E2:Q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2025年大户申报验收面积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2025-11-12T06:56:13Z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9A9C59DA94554790B60ABC7F17BCA195_12</vt:lpwstr>
  </property>
</Properties>
</file>