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上级转移支付细化明细表" sheetId="1" r:id="rId1"/>
  </sheets>
  <definedNames>
    <definedName name="_xlnm._FilterDatabase" localSheetId="0" hidden="1">上级转移支付细化明细表!$A$4:$I$30</definedName>
    <definedName name="_xlnm.Print_Titles" localSheetId="0">上级转移支付细化明细表!$4:$4</definedName>
  </definedNames>
  <calcPr calcId="144525"/>
</workbook>
</file>

<file path=xl/sharedStrings.xml><?xml version="1.0" encoding="utf-8"?>
<sst xmlns="http://schemas.openxmlformats.org/spreadsheetml/2006/main" count="138" uniqueCount="62">
  <si>
    <t>附件1</t>
  </si>
  <si>
    <t>2026年提前批中央和市级财政衔接推进乡村振兴补助资金分配表</t>
  </si>
  <si>
    <t>单位：万元</t>
  </si>
  <si>
    <t>序号</t>
  </si>
  <si>
    <t>文号</t>
  </si>
  <si>
    <t>项目或指标名称</t>
  </si>
  <si>
    <t>指标下达单位</t>
  </si>
  <si>
    <t>下达金额</t>
  </si>
  <si>
    <t>支出功能科目</t>
  </si>
  <si>
    <t>部门经济分类科目</t>
  </si>
  <si>
    <t>预算级次</t>
  </si>
  <si>
    <t>备注</t>
  </si>
  <si>
    <t>渝财农〔2025〕120号</t>
  </si>
  <si>
    <t>荣昌区雨露计划职业教育补助</t>
  </si>
  <si>
    <t>重庆市荣昌区农业农村委员会</t>
  </si>
  <si>
    <r>
      <rPr>
        <sz val="11"/>
        <rFont val="宋体"/>
        <charset val="134"/>
      </rPr>
      <t>2130506-社会发展</t>
    </r>
  </si>
  <si>
    <r>
      <rPr>
        <sz val="11"/>
        <rFont val="宋体"/>
        <charset val="134"/>
      </rPr>
      <t>30305-生活补助</t>
    </r>
  </si>
  <si>
    <t>省级</t>
  </si>
  <si>
    <t>荣昌区常态化帮扶就业创业技能培训</t>
  </si>
  <si>
    <r>
      <rPr>
        <sz val="11"/>
        <rFont val="宋体"/>
        <charset val="134"/>
      </rPr>
      <t>2130505-生产发展</t>
    </r>
  </si>
  <si>
    <r>
      <rPr>
        <sz val="11"/>
        <rFont val="宋体"/>
        <charset val="134"/>
      </rPr>
      <t>30310-个人农业生产补贴</t>
    </r>
  </si>
  <si>
    <t>荣昌区2026年广顺街道沿河村林家小院人居环境提升工程（下达镇街）</t>
  </si>
  <si>
    <t>重庆市荣昌区人民政府广顺街道办事处</t>
  </si>
  <si>
    <r>
      <rPr>
        <sz val="11"/>
        <rFont val="宋体"/>
        <charset val="134"/>
      </rPr>
      <t>2130504-农村基础设施建设</t>
    </r>
  </si>
  <si>
    <r>
      <rPr>
        <sz val="11"/>
        <rFont val="宋体"/>
        <charset val="134"/>
      </rPr>
      <t>31005-基础设施建设</t>
    </r>
  </si>
  <si>
    <t>荣昌区2026年龙集镇六合村蔬菜大棚产业发展配套设施建设项目（下达镇街）</t>
  </si>
  <si>
    <t>重庆市荣昌区龙集镇人民政府本级</t>
  </si>
  <si>
    <t>荣昌区观胜镇兔肉食品加工项目（下达镇街）</t>
  </si>
  <si>
    <t>重庆市荣昌区观胜镇人民政府本级</t>
  </si>
  <si>
    <r>
      <rPr>
        <sz val="11"/>
        <rFont val="宋体"/>
        <charset val="134"/>
      </rPr>
      <t>31003-专用设备购置</t>
    </r>
  </si>
  <si>
    <t>荣昌区2026年清流镇绍普同心公路修复性养护工程（下达镇街）</t>
  </si>
  <si>
    <t>重庆市荣昌区清流镇人民政府本级</t>
  </si>
  <si>
    <r>
      <rPr>
        <sz val="11"/>
        <rFont val="宋体"/>
        <charset val="134"/>
      </rPr>
      <t>31006-大型修缮</t>
    </r>
  </si>
  <si>
    <t>荣昌区2026年远觉镇狮子桥村民族公路基础设施建设项目</t>
  </si>
  <si>
    <t>重庆市荣昌区远觉镇人民政府本级</t>
  </si>
  <si>
    <t>荣昌区国有岚峰林场2026年林下产业发展项目</t>
  </si>
  <si>
    <t>重庆市荣昌区国有岚峰林场</t>
  </si>
  <si>
    <t>荣昌区脱贫人口跨省就业支持资金</t>
  </si>
  <si>
    <t>重庆市荣昌区就业和人才中心</t>
  </si>
  <si>
    <t>中央级</t>
  </si>
  <si>
    <t>荣昌区防止返贫致贫对象到户帮扶</t>
  </si>
  <si>
    <t>荣昌区新型农村集体经济发展项目</t>
  </si>
  <si>
    <t>荣昌区2026年昌元街道新峰社区新建灌溉水渠项目（下达镇街）</t>
  </si>
  <si>
    <t>重庆市荣昌区人民政府昌元街道办事处</t>
  </si>
  <si>
    <t>荣昌区2026年万灵镇沙堡村蔬菜产业园项目（下达镇街）</t>
  </si>
  <si>
    <t>重庆市荣昌区万灵镇人民政府</t>
  </si>
  <si>
    <t>荣昌区2026年仁义镇三奇村集体经济发展项目（产业配套设施建设）（下达镇街）</t>
  </si>
  <si>
    <t>重庆市荣昌区仁义镇人民政府</t>
  </si>
  <si>
    <t>荣昌区2026年河包镇核桃村粉皮产业技改升级（下达镇街）</t>
  </si>
  <si>
    <t>重庆市荣昌区河包镇人民政府</t>
  </si>
  <si>
    <t>荣昌区2026年河包镇经堂村产业路建设项目（下达镇街）</t>
  </si>
  <si>
    <t>荣昌区2026年吴家镇双流村万亩蔬菜基地内涝整治项目（下达镇街）</t>
  </si>
  <si>
    <t>重庆市荣昌区吴家镇人民政府</t>
  </si>
  <si>
    <t>吴家镇2026年十烈社区和燕子坝社区农业灌溉管网延伸及维修项目（下达镇街）</t>
  </si>
  <si>
    <t>荣昌区2026年观胜老旧兔场养殖设施设备改造提升建设项目（下达镇街）</t>
  </si>
  <si>
    <t>重庆市荣昌区观胜镇人民政府</t>
  </si>
  <si>
    <t>荣昌区2026年铜鼓镇万福桥社区集体经济产业发展项目（卤制品加工厂及配套设施项目）（下达镇街）</t>
  </si>
  <si>
    <t>重庆市荣昌区铜鼓镇人民政府</t>
  </si>
  <si>
    <t>荣昌区2026年清流镇血橙加工项目（下达镇街）</t>
  </si>
  <si>
    <t>重庆市荣昌区清流镇人民政府</t>
  </si>
  <si>
    <t>荣昌区2026年盘龙镇永陵村盘脆生姜特色产业稳规模提产量扶持项目（下达镇街）</t>
  </si>
  <si>
    <t>重庆市荣昌区盘龙镇人民政府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</si>
</sst>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indexed="8"/>
      <name val="宋体"/>
      <charset val="1"/>
      <scheme val="minor"/>
    </font>
    <font>
      <sz val="9"/>
      <color rgb="FF000000"/>
      <name val="宋体"/>
      <charset val="134"/>
    </font>
    <font>
      <b/>
      <sz val="16"/>
      <color rgb="FF000000"/>
      <name val="黑体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name val="宋体"/>
      <charset val="134"/>
    </font>
    <font>
      <sz val="10"/>
      <color rgb="FF000000"/>
      <name val="宋体"/>
      <charset val="134"/>
    </font>
    <font>
      <sz val="10"/>
      <color indexed="8"/>
      <name val="宋体"/>
      <charset val="1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rgb="FFEFF2F7"/>
      </patternFill>
    </fill>
    <fill>
      <patternFill patternType="solid">
        <fgColor theme="0"/>
        <bgColor rgb="FFFFF4F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6" fillId="10" borderId="5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13" borderId="6" applyNumberFormat="0" applyFont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4" fillId="18" borderId="9" applyNumberFormat="0" applyAlignment="0" applyProtection="0">
      <alignment vertical="center"/>
    </xf>
    <xf numFmtId="0" fontId="25" fillId="18" borderId="5" applyNumberFormat="0" applyAlignment="0" applyProtection="0">
      <alignment vertical="center"/>
    </xf>
    <xf numFmtId="0" fontId="26" fillId="19" borderId="10" applyNumberForma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</cellStyleXfs>
  <cellXfs count="19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1" fillId="0" borderId="2" xfId="0" applyFont="1" applyBorder="1" applyAlignment="1">
      <alignment vertical="center" wrapText="1"/>
    </xf>
    <xf numFmtId="0" fontId="4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4" fontId="3" fillId="0" borderId="3" xfId="0" applyNumberFormat="1" applyFont="1" applyBorder="1" applyAlignment="1">
      <alignment horizontal="right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0" fontId="6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0" fontId="7" fillId="0" borderId="0" xfId="0" applyFo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2"/>
  <sheetViews>
    <sheetView tabSelected="1" workbookViewId="0">
      <pane ySplit="4" topLeftCell="A5" activePane="bottomLeft" state="frozen"/>
      <selection/>
      <selection pane="bottomLeft" activeCell="A4" sqref="$A4:$XFD4"/>
    </sheetView>
  </sheetViews>
  <sheetFormatPr defaultColWidth="10" defaultRowHeight="13.5"/>
  <cols>
    <col min="1" max="1" width="9.375" customWidth="1"/>
    <col min="2" max="2" width="11.25" customWidth="1"/>
    <col min="3" max="3" width="52.625" customWidth="1"/>
    <col min="4" max="4" width="31.5" customWidth="1"/>
    <col min="5" max="5" width="12.25" customWidth="1"/>
    <col min="6" max="6" width="17.75" customWidth="1"/>
    <col min="7" max="7" width="18.125" customWidth="1"/>
    <col min="8" max="8" width="11.375" style="1" customWidth="1"/>
    <col min="9" max="9" width="8.625" customWidth="1"/>
    <col min="10" max="13" width="9.76666666666667" customWidth="1"/>
  </cols>
  <sheetData>
    <row r="1" ht="16.35" customHeight="1" spans="1:9">
      <c r="A1" t="s">
        <v>0</v>
      </c>
      <c r="B1" s="2"/>
      <c r="C1" s="2"/>
      <c r="D1" s="2"/>
      <c r="E1" s="2"/>
      <c r="F1" s="2"/>
      <c r="G1" s="2"/>
      <c r="H1" s="3"/>
      <c r="I1" s="2"/>
    </row>
    <row r="2" ht="22.8" customHeight="1" spans="1:9">
      <c r="A2" s="4" t="s">
        <v>1</v>
      </c>
      <c r="B2" s="4"/>
      <c r="C2" s="4"/>
      <c r="D2" s="4"/>
      <c r="E2" s="4"/>
      <c r="F2" s="4"/>
      <c r="G2" s="4"/>
      <c r="H2" s="5"/>
      <c r="I2" s="5"/>
    </row>
    <row r="3" ht="19.55" customHeight="1" spans="1:9">
      <c r="A3" s="6"/>
      <c r="B3" s="7"/>
      <c r="C3" s="7"/>
      <c r="D3" s="7"/>
      <c r="E3" s="7"/>
      <c r="F3" s="7"/>
      <c r="G3" s="7"/>
      <c r="I3" s="18" t="s">
        <v>2</v>
      </c>
    </row>
    <row r="4" ht="24.4" customHeight="1" spans="1:9">
      <c r="A4" s="8" t="s">
        <v>3</v>
      </c>
      <c r="B4" s="8" t="s">
        <v>4</v>
      </c>
      <c r="C4" s="8" t="s">
        <v>5</v>
      </c>
      <c r="D4" s="8" t="s">
        <v>6</v>
      </c>
      <c r="E4" s="9" t="s">
        <v>7</v>
      </c>
      <c r="F4" s="8" t="s">
        <v>8</v>
      </c>
      <c r="G4" s="8" t="s">
        <v>9</v>
      </c>
      <c r="H4" s="8" t="s">
        <v>10</v>
      </c>
      <c r="I4" s="9" t="s">
        <v>11</v>
      </c>
    </row>
    <row r="5" ht="23" customHeight="1" spans="1:9">
      <c r="A5" s="10"/>
      <c r="B5" s="10" t="s">
        <v>12</v>
      </c>
      <c r="C5" s="10"/>
      <c r="D5" s="10"/>
      <c r="E5" s="11">
        <f>SUM(E6:E30)</f>
        <v>3015</v>
      </c>
      <c r="F5" s="10"/>
      <c r="G5" s="10"/>
      <c r="H5" s="10"/>
      <c r="I5" s="12"/>
    </row>
    <row r="6" ht="23" customHeight="1" spans="1:9">
      <c r="A6" s="12">
        <f>ROW(A7)-6</f>
        <v>1</v>
      </c>
      <c r="B6" s="10"/>
      <c r="C6" s="13" t="s">
        <v>13</v>
      </c>
      <c r="D6" s="13" t="s">
        <v>14</v>
      </c>
      <c r="E6" s="11">
        <v>50</v>
      </c>
      <c r="F6" s="13" t="s">
        <v>15</v>
      </c>
      <c r="G6" s="13" t="s">
        <v>16</v>
      </c>
      <c r="H6" s="14" t="s">
        <v>17</v>
      </c>
      <c r="I6" s="13"/>
    </row>
    <row r="7" ht="23" customHeight="1" spans="1:9">
      <c r="A7" s="12">
        <f t="shared" ref="A7:A30" si="0">ROW(A8)-6</f>
        <v>2</v>
      </c>
      <c r="B7" s="10"/>
      <c r="C7" s="15" t="s">
        <v>18</v>
      </c>
      <c r="D7" s="13" t="s">
        <v>14</v>
      </c>
      <c r="E7" s="11">
        <v>80</v>
      </c>
      <c r="F7" s="13" t="s">
        <v>19</v>
      </c>
      <c r="G7" s="13" t="s">
        <v>20</v>
      </c>
      <c r="H7" s="14" t="s">
        <v>17</v>
      </c>
      <c r="I7" s="13"/>
    </row>
    <row r="8" ht="23" customHeight="1" spans="1:9">
      <c r="A8" s="12">
        <f t="shared" si="0"/>
        <v>3</v>
      </c>
      <c r="B8" s="10"/>
      <c r="C8" s="15" t="s">
        <v>21</v>
      </c>
      <c r="D8" s="13" t="s">
        <v>22</v>
      </c>
      <c r="E8" s="11">
        <v>10</v>
      </c>
      <c r="F8" s="13" t="s">
        <v>23</v>
      </c>
      <c r="G8" s="13" t="s">
        <v>24</v>
      </c>
      <c r="H8" s="14" t="s">
        <v>17</v>
      </c>
      <c r="I8" s="13"/>
    </row>
    <row r="9" ht="23" customHeight="1" spans="1:9">
      <c r="A9" s="12">
        <f t="shared" si="0"/>
        <v>4</v>
      </c>
      <c r="B9" s="10"/>
      <c r="C9" s="15" t="s">
        <v>25</v>
      </c>
      <c r="D9" s="13" t="s">
        <v>26</v>
      </c>
      <c r="E9" s="11">
        <v>30</v>
      </c>
      <c r="F9" s="13" t="s">
        <v>19</v>
      </c>
      <c r="G9" s="13" t="s">
        <v>24</v>
      </c>
      <c r="H9" s="14" t="s">
        <v>17</v>
      </c>
      <c r="I9" s="13"/>
    </row>
    <row r="10" ht="23" customHeight="1" spans="1:9">
      <c r="A10" s="12">
        <f t="shared" si="0"/>
        <v>5</v>
      </c>
      <c r="B10" s="10"/>
      <c r="C10" s="13" t="s">
        <v>27</v>
      </c>
      <c r="D10" s="13" t="s">
        <v>28</v>
      </c>
      <c r="E10" s="11">
        <v>118</v>
      </c>
      <c r="F10" s="13" t="s">
        <v>19</v>
      </c>
      <c r="G10" s="13" t="s">
        <v>29</v>
      </c>
      <c r="H10" s="14" t="s">
        <v>17</v>
      </c>
      <c r="I10" s="13"/>
    </row>
    <row r="11" ht="23" customHeight="1" spans="1:9">
      <c r="A11" s="12">
        <f t="shared" si="0"/>
        <v>6</v>
      </c>
      <c r="B11" s="10"/>
      <c r="C11" s="15" t="s">
        <v>30</v>
      </c>
      <c r="D11" s="13" t="s">
        <v>31</v>
      </c>
      <c r="E11" s="11">
        <v>20</v>
      </c>
      <c r="F11" s="13" t="s">
        <v>23</v>
      </c>
      <c r="G11" s="13" t="s">
        <v>32</v>
      </c>
      <c r="H11" s="14" t="s">
        <v>17</v>
      </c>
      <c r="I11" s="13"/>
    </row>
    <row r="12" ht="23" customHeight="1" spans="1:9">
      <c r="A12" s="12">
        <f t="shared" si="0"/>
        <v>7</v>
      </c>
      <c r="B12" s="10"/>
      <c r="C12" s="15" t="s">
        <v>33</v>
      </c>
      <c r="D12" s="13" t="s">
        <v>34</v>
      </c>
      <c r="E12" s="11">
        <v>40</v>
      </c>
      <c r="F12" s="13" t="s">
        <v>23</v>
      </c>
      <c r="G12" s="13" t="s">
        <v>24</v>
      </c>
      <c r="H12" s="14" t="s">
        <v>17</v>
      </c>
      <c r="I12" s="13"/>
    </row>
    <row r="13" ht="23" customHeight="1" spans="1:9">
      <c r="A13" s="12">
        <f t="shared" si="0"/>
        <v>8</v>
      </c>
      <c r="B13" s="10"/>
      <c r="C13" s="13" t="s">
        <v>35</v>
      </c>
      <c r="D13" s="13" t="s">
        <v>36</v>
      </c>
      <c r="E13" s="11">
        <v>57</v>
      </c>
      <c r="F13" s="13" t="s">
        <v>19</v>
      </c>
      <c r="G13" s="13" t="s">
        <v>24</v>
      </c>
      <c r="H13" s="14" t="s">
        <v>17</v>
      </c>
      <c r="I13" s="13"/>
    </row>
    <row r="14" ht="23" customHeight="1" spans="1:9">
      <c r="A14" s="12">
        <f t="shared" si="0"/>
        <v>9</v>
      </c>
      <c r="B14" s="10"/>
      <c r="C14" s="15" t="s">
        <v>37</v>
      </c>
      <c r="D14" s="13" t="s">
        <v>38</v>
      </c>
      <c r="E14" s="11">
        <v>50</v>
      </c>
      <c r="F14" s="13" t="s">
        <v>19</v>
      </c>
      <c r="G14" s="13" t="s">
        <v>16</v>
      </c>
      <c r="H14" s="14" t="s">
        <v>39</v>
      </c>
      <c r="I14" s="13"/>
    </row>
    <row r="15" ht="23" customHeight="1" spans="1:9">
      <c r="A15" s="12">
        <f t="shared" si="0"/>
        <v>10</v>
      </c>
      <c r="B15" s="10"/>
      <c r="C15" s="15" t="s">
        <v>13</v>
      </c>
      <c r="D15" s="13" t="s">
        <v>14</v>
      </c>
      <c r="E15" s="11">
        <v>70</v>
      </c>
      <c r="F15" s="13" t="s">
        <v>15</v>
      </c>
      <c r="G15" s="13" t="s">
        <v>16</v>
      </c>
      <c r="H15" s="14" t="s">
        <v>39</v>
      </c>
      <c r="I15" s="13"/>
    </row>
    <row r="16" ht="23" customHeight="1" spans="1:9">
      <c r="A16" s="12">
        <f t="shared" si="0"/>
        <v>11</v>
      </c>
      <c r="B16" s="10"/>
      <c r="C16" s="15" t="s">
        <v>40</v>
      </c>
      <c r="D16" s="13" t="s">
        <v>14</v>
      </c>
      <c r="E16" s="11">
        <v>450</v>
      </c>
      <c r="F16" s="13" t="s">
        <v>19</v>
      </c>
      <c r="G16" s="13" t="s">
        <v>20</v>
      </c>
      <c r="H16" s="14" t="s">
        <v>39</v>
      </c>
      <c r="I16" s="13"/>
    </row>
    <row r="17" ht="23" customHeight="1" spans="1:9">
      <c r="A17" s="12">
        <f t="shared" si="0"/>
        <v>12</v>
      </c>
      <c r="B17" s="10"/>
      <c r="C17" s="15" t="s">
        <v>41</v>
      </c>
      <c r="D17" s="13" t="s">
        <v>14</v>
      </c>
      <c r="E17" s="11">
        <v>520</v>
      </c>
      <c r="F17" s="13" t="s">
        <v>19</v>
      </c>
      <c r="G17" s="13" t="s">
        <v>24</v>
      </c>
      <c r="H17" s="14" t="s">
        <v>39</v>
      </c>
      <c r="I17" s="13"/>
    </row>
    <row r="18" ht="23" customHeight="1" spans="1:9">
      <c r="A18" s="12">
        <f t="shared" si="0"/>
        <v>13</v>
      </c>
      <c r="B18" s="10"/>
      <c r="C18" s="15" t="s">
        <v>42</v>
      </c>
      <c r="D18" s="13" t="s">
        <v>43</v>
      </c>
      <c r="E18" s="11">
        <v>150</v>
      </c>
      <c r="F18" s="13" t="s">
        <v>23</v>
      </c>
      <c r="G18" s="13" t="s">
        <v>24</v>
      </c>
      <c r="H18" s="14" t="s">
        <v>39</v>
      </c>
      <c r="I18" s="13"/>
    </row>
    <row r="19" ht="23" customHeight="1" spans="1:9">
      <c r="A19" s="12">
        <f t="shared" si="0"/>
        <v>14</v>
      </c>
      <c r="B19" s="10"/>
      <c r="C19" s="15" t="s">
        <v>44</v>
      </c>
      <c r="D19" s="13" t="s">
        <v>45</v>
      </c>
      <c r="E19" s="11">
        <v>100</v>
      </c>
      <c r="F19" s="13" t="s">
        <v>19</v>
      </c>
      <c r="G19" s="13" t="s">
        <v>24</v>
      </c>
      <c r="H19" s="14" t="s">
        <v>39</v>
      </c>
      <c r="I19" s="13"/>
    </row>
    <row r="20" ht="23" customHeight="1" spans="1:9">
      <c r="A20" s="12">
        <f t="shared" si="0"/>
        <v>15</v>
      </c>
      <c r="B20" s="10"/>
      <c r="C20" s="13" t="s">
        <v>46</v>
      </c>
      <c r="D20" s="13" t="s">
        <v>47</v>
      </c>
      <c r="E20" s="11">
        <v>62</v>
      </c>
      <c r="F20" s="13" t="s">
        <v>19</v>
      </c>
      <c r="G20" s="13" t="s">
        <v>24</v>
      </c>
      <c r="H20" s="14" t="s">
        <v>39</v>
      </c>
      <c r="I20" s="13"/>
    </row>
    <row r="21" ht="23" customHeight="1" spans="1:9">
      <c r="A21" s="12">
        <f t="shared" si="0"/>
        <v>16</v>
      </c>
      <c r="B21" s="10"/>
      <c r="C21" s="15" t="s">
        <v>48</v>
      </c>
      <c r="D21" s="13" t="s">
        <v>49</v>
      </c>
      <c r="E21" s="11">
        <v>50</v>
      </c>
      <c r="F21" s="13" t="s">
        <v>19</v>
      </c>
      <c r="G21" s="13" t="s">
        <v>29</v>
      </c>
      <c r="H21" s="14" t="s">
        <v>39</v>
      </c>
      <c r="I21" s="13"/>
    </row>
    <row r="22" ht="23" customHeight="1" spans="1:9">
      <c r="A22" s="12">
        <f t="shared" si="0"/>
        <v>17</v>
      </c>
      <c r="B22" s="10"/>
      <c r="C22" s="15" t="s">
        <v>50</v>
      </c>
      <c r="D22" s="13" t="s">
        <v>49</v>
      </c>
      <c r="E22" s="11">
        <v>150</v>
      </c>
      <c r="F22" s="13" t="s">
        <v>23</v>
      </c>
      <c r="G22" s="13" t="s">
        <v>24</v>
      </c>
      <c r="H22" s="14" t="s">
        <v>39</v>
      </c>
      <c r="I22" s="13"/>
    </row>
    <row r="23" ht="23" customHeight="1" spans="1:9">
      <c r="A23" s="12">
        <f t="shared" si="0"/>
        <v>18</v>
      </c>
      <c r="B23" s="10"/>
      <c r="C23" s="15" t="s">
        <v>51</v>
      </c>
      <c r="D23" s="13" t="s">
        <v>52</v>
      </c>
      <c r="E23" s="11">
        <v>150</v>
      </c>
      <c r="F23" s="13" t="s">
        <v>19</v>
      </c>
      <c r="G23" s="13" t="s">
        <v>24</v>
      </c>
      <c r="H23" s="14" t="s">
        <v>39</v>
      </c>
      <c r="I23" s="13"/>
    </row>
    <row r="24" ht="23" customHeight="1" spans="1:9">
      <c r="A24" s="12">
        <f t="shared" si="0"/>
        <v>19</v>
      </c>
      <c r="B24" s="10"/>
      <c r="C24" s="15" t="s">
        <v>53</v>
      </c>
      <c r="D24" s="13" t="s">
        <v>52</v>
      </c>
      <c r="E24" s="11">
        <v>46</v>
      </c>
      <c r="F24" s="13" t="s">
        <v>23</v>
      </c>
      <c r="G24" s="13" t="s">
        <v>24</v>
      </c>
      <c r="H24" s="14" t="s">
        <v>39</v>
      </c>
      <c r="I24" s="13"/>
    </row>
    <row r="25" ht="23" customHeight="1" spans="1:9">
      <c r="A25" s="12">
        <f t="shared" si="0"/>
        <v>20</v>
      </c>
      <c r="B25" s="10"/>
      <c r="C25" s="15" t="s">
        <v>54</v>
      </c>
      <c r="D25" s="13" t="s">
        <v>55</v>
      </c>
      <c r="E25" s="11">
        <v>110</v>
      </c>
      <c r="F25" s="13" t="s">
        <v>19</v>
      </c>
      <c r="G25" s="13" t="s">
        <v>29</v>
      </c>
      <c r="H25" s="14" t="s">
        <v>39</v>
      </c>
      <c r="I25" s="13"/>
    </row>
    <row r="26" ht="23" customHeight="1" spans="1:9">
      <c r="A26" s="12">
        <f t="shared" si="0"/>
        <v>21</v>
      </c>
      <c r="B26" s="10"/>
      <c r="C26" s="13" t="s">
        <v>27</v>
      </c>
      <c r="D26" s="13" t="s">
        <v>55</v>
      </c>
      <c r="E26" s="11">
        <v>382</v>
      </c>
      <c r="F26" s="13" t="s">
        <v>19</v>
      </c>
      <c r="G26" s="13" t="s">
        <v>29</v>
      </c>
      <c r="H26" s="14" t="s">
        <v>39</v>
      </c>
      <c r="I26" s="13"/>
    </row>
    <row r="27" ht="23" customHeight="1" spans="1:9">
      <c r="A27" s="12">
        <f t="shared" si="0"/>
        <v>22</v>
      </c>
      <c r="B27" s="10"/>
      <c r="C27" s="15" t="s">
        <v>56</v>
      </c>
      <c r="D27" s="13" t="s">
        <v>57</v>
      </c>
      <c r="E27" s="11">
        <v>150</v>
      </c>
      <c r="F27" s="13" t="s">
        <v>19</v>
      </c>
      <c r="G27" s="13" t="s">
        <v>24</v>
      </c>
      <c r="H27" s="14" t="s">
        <v>39</v>
      </c>
      <c r="I27" s="13"/>
    </row>
    <row r="28" ht="23" customHeight="1" spans="1:9">
      <c r="A28" s="12">
        <f t="shared" si="0"/>
        <v>23</v>
      </c>
      <c r="B28" s="10"/>
      <c r="C28" s="15" t="s">
        <v>58</v>
      </c>
      <c r="D28" s="13" t="s">
        <v>59</v>
      </c>
      <c r="E28" s="11">
        <v>45</v>
      </c>
      <c r="F28" s="13" t="s">
        <v>19</v>
      </c>
      <c r="G28" s="13" t="s">
        <v>29</v>
      </c>
      <c r="H28" s="14" t="s">
        <v>39</v>
      </c>
      <c r="I28" s="13"/>
    </row>
    <row r="29" ht="23" customHeight="1" spans="1:9">
      <c r="A29" s="12">
        <f t="shared" si="0"/>
        <v>24</v>
      </c>
      <c r="B29" s="10"/>
      <c r="C29" s="15" t="s">
        <v>60</v>
      </c>
      <c r="D29" s="13" t="s">
        <v>61</v>
      </c>
      <c r="E29" s="11">
        <v>15</v>
      </c>
      <c r="F29" s="13" t="s">
        <v>19</v>
      </c>
      <c r="G29" s="13" t="s">
        <v>24</v>
      </c>
      <c r="H29" s="14" t="s">
        <v>39</v>
      </c>
      <c r="I29" s="13"/>
    </row>
    <row r="30" ht="23" customHeight="1" spans="1:9">
      <c r="A30" s="12">
        <f t="shared" si="0"/>
        <v>25</v>
      </c>
      <c r="B30" s="10"/>
      <c r="C30" s="15" t="s">
        <v>35</v>
      </c>
      <c r="D30" s="13" t="s">
        <v>36</v>
      </c>
      <c r="E30" s="11">
        <v>110</v>
      </c>
      <c r="F30" s="13" t="s">
        <v>19</v>
      </c>
      <c r="G30" s="13" t="s">
        <v>24</v>
      </c>
      <c r="H30" s="14" t="s">
        <v>39</v>
      </c>
      <c r="I30" s="13"/>
    </row>
    <row r="31" ht="16.25" customHeight="1" spans="1:9">
      <c r="A31" s="16"/>
      <c r="B31" s="16"/>
      <c r="C31" s="16"/>
      <c r="D31" s="16"/>
      <c r="E31" s="16"/>
      <c r="F31" s="16"/>
      <c r="G31" s="16"/>
      <c r="H31" s="17"/>
      <c r="I31" s="16"/>
    </row>
    <row r="32" ht="16.25" customHeight="1" spans="1:9">
      <c r="A32" s="16"/>
      <c r="B32" s="16"/>
      <c r="C32" s="16"/>
      <c r="D32" s="16"/>
      <c r="E32" s="16"/>
      <c r="F32" s="16"/>
      <c r="G32" s="16"/>
      <c r="H32" s="17"/>
      <c r="I32" s="16"/>
    </row>
  </sheetData>
  <mergeCells count="4">
    <mergeCell ref="A2:I2"/>
    <mergeCell ref="A31:I31"/>
    <mergeCell ref="A32:I32"/>
    <mergeCell ref="B5:B30"/>
  </mergeCells>
  <pageMargins left="0.751388888888889" right="0.751388888888889" top="0.271527777777778" bottom="0.271527777777778" header="0" footer="0"/>
  <pageSetup paperSize="9" scale="7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上级转移支付细化明细表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2026-01-05T07:41:00Z</dcterms:created>
  <dcterms:modified xsi:type="dcterms:W3CDTF">2026-01-09T08:43:19Z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2052-11.8.2.8696</vt:lpwstr>
  </property>
</Properties>
</file>