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600" windowHeight="7020"/>
  </bookViews>
  <sheets>
    <sheet name="Sheet1" sheetId="1" r:id="rId1"/>
  </sheets>
  <externalReferences>
    <externalReference r:id="rId2"/>
  </externalReferences>
  <definedNames>
    <definedName name="项目类型">[1]勿删!$B$1:$N$1</definedName>
    <definedName name="_xlnm.Print_Titles" localSheetId="0">Sheet1!$3:$6</definedName>
  </definedNames>
  <calcPr calcId="144525"/>
</workbook>
</file>

<file path=xl/sharedStrings.xml><?xml version="1.0" encoding="utf-8"?>
<sst xmlns="http://schemas.openxmlformats.org/spreadsheetml/2006/main" count="2837" uniqueCount="1054">
  <si>
    <t>附件</t>
  </si>
  <si>
    <t>荣昌区2025年巩固脱贫攻坚成果和乡村振兴项目库明细表</t>
  </si>
  <si>
    <t>序号</t>
  </si>
  <si>
    <t>项目名称</t>
  </si>
  <si>
    <r>
      <rPr>
        <sz val="9"/>
        <rFont val="方正黑体_GBK"/>
        <charset val="134"/>
      </rPr>
      <t xml:space="preserve">项目类型
</t>
    </r>
    <r>
      <rPr>
        <sz val="9"/>
        <rFont val="方正楷体_GBK"/>
        <charset val="134"/>
      </rPr>
      <t>（详见sheet2)</t>
    </r>
  </si>
  <si>
    <r>
      <rPr>
        <sz val="9"/>
        <rFont val="方正黑体_GBK"/>
        <charset val="134"/>
      </rPr>
      <t>项目二级类型</t>
    </r>
    <r>
      <rPr>
        <sz val="9"/>
        <rFont val="方正楷体_GBK"/>
        <charset val="134"/>
      </rPr>
      <t>（详见sheet2)</t>
    </r>
  </si>
  <si>
    <r>
      <rPr>
        <sz val="9"/>
        <rFont val="方正黑体_GBK"/>
        <charset val="134"/>
      </rPr>
      <t xml:space="preserve">项目子类型
</t>
    </r>
    <r>
      <rPr>
        <sz val="8"/>
        <rFont val="方正楷体_GBK"/>
        <charset val="134"/>
      </rPr>
      <t>（详见sheet2)</t>
    </r>
  </si>
  <si>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</si>
  <si>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</si>
  <si>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</si>
  <si>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</si>
  <si>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</si>
  <si>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</si>
  <si>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</si>
  <si>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</si>
  <si>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</si>
  <si>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</si>
  <si>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</si>
  <si>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</si>
  <si>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</si>
  <si>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</si>
  <si>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</si>
  <si>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</si>
  <si>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</si>
  <si>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</si>
  <si>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</si>
  <si>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</si>
  <si>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</si>
  <si>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</si>
  <si>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</si>
  <si>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</si>
  <si>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</si>
  <si>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</si>
  <si>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</si>
  <si>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</si>
  <si>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</si>
  <si>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</si>
  <si>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</si>
  <si>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</si>
  <si>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</si>
  <si>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</si>
  <si>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</si>
  <si>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</si>
  <si>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</si>
  <si>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</si>
  <si>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</si>
  <si>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</si>
  <si>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</si>
  <si>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</si>
  <si>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</si>
  <si>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</si>
  <si>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</si>
  <si>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</si>
  <si>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</si>
  <si>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</si>
  <si>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荣昌区2025年昌州街道石河村村内道路建设项目</t>
  </si>
  <si>
    <t>乡村建设行动</t>
  </si>
  <si>
    <t>农村基础设施（含产业配套基础设施）</t>
  </si>
  <si>
    <t>农村道路建设（通村路、通户路、小型桥梁等）</t>
  </si>
  <si>
    <t>建设村内入户道路4公里；</t>
  </si>
  <si>
    <t>新建</t>
  </si>
  <si>
    <t>石河村</t>
  </si>
  <si>
    <t>通过项目建设消除安全隐患、方便群众出行，为乡村振兴发展奠定基础。</t>
  </si>
  <si>
    <t>群众参与、群众监督、激发群众内生动力</t>
  </si>
  <si>
    <t>新建道路≥4公里</t>
  </si>
  <si>
    <t>项目实施合格率≥90%</t>
  </si>
  <si>
    <t>补助资金及时发放率≥95%</t>
  </si>
  <si>
    <t>每公里成本≤60万元</t>
  </si>
  <si>
    <t>提高村民收入10%</t>
  </si>
  <si>
    <t>政策知晓率≥90%</t>
  </si>
  <si>
    <t>增强农民获得感、幸福感</t>
  </si>
  <si>
    <t>受益群众满意度≥90%</t>
  </si>
  <si>
    <t>区农业农村委</t>
  </si>
  <si>
    <t>昌州街道办事处</t>
  </si>
  <si>
    <t>2025年</t>
  </si>
  <si>
    <t>是</t>
  </si>
  <si>
    <t>2025.12</t>
  </si>
  <si>
    <t>否</t>
  </si>
  <si>
    <t>喻文勇</t>
  </si>
  <si>
    <t>13883488830</t>
  </si>
  <si>
    <t>荣昌区2025年昌州街道石河村人居环境整治项目</t>
  </si>
  <si>
    <t>人居环境整治</t>
  </si>
  <si>
    <t>村容村貌提升</t>
  </si>
  <si>
    <t>蓝棚顶改造以及户外遮阳棚改造、管线规整、道路两旁人行道硬化等</t>
  </si>
  <si>
    <t>能过人居环境整治，改善生产生活环境，进一步提升村容村貌，提升农户的幸福感、获得感。</t>
  </si>
  <si>
    <t>改造配套设施≥1套；</t>
  </si>
  <si>
    <t>按项目资金用途及标准投入资金≥100万元</t>
  </si>
  <si>
    <t>荣昌区2025年昌州街道八角井村人居环境整治项目</t>
  </si>
  <si>
    <t>1.5.6.7.8组公路线沿线整治5公里；2.新建乡村治理“小院”2个；3.建设污水净化池300处等内容</t>
  </si>
  <si>
    <t>八角井村</t>
  </si>
  <si>
    <t>在特色精品村建设的基础上，进一步提升人居环境，增加村民的幸福指数；推进八角井村乡村旅游发展，提高当地农户收入。</t>
  </si>
  <si>
    <t>实现农户就近就业、提高受益农户收入，实现持续增收、增强农民获得感、幸福感。</t>
  </si>
  <si>
    <t>1.5.6.7.8组公路线沿线整治5公里；2.新建小院2个；3.建设污水净化池300处</t>
  </si>
  <si>
    <t>按项目资金用途及标准投入资金≥300万元</t>
  </si>
  <si>
    <t>增加集体经济收入20%</t>
  </si>
  <si>
    <t>荣昌区2025年昌州街道石河村兴旺猪场种养循环建设项目</t>
  </si>
  <si>
    <t>产业发展</t>
  </si>
  <si>
    <t>生产项目</t>
  </si>
  <si>
    <t>养植业基地</t>
  </si>
  <si>
    <t>1、土地整治及租金100亩、人工工资、化肥等；
2、水肥一体化灌溉系统100亩；
3、灌溉池周边硬化。   
4、生产便道建设1.5公里</t>
  </si>
  <si>
    <t xml:space="preserve">政府投入资金按照比例入股到基地中，提高猪产业及种植业生产效率，带动周边100户村民就业
</t>
  </si>
  <si>
    <t>通过该项目建设实施，可增加畜禽粪污消纳地100余亩；实现规模化特色种养循环，推动农业特色产业发展，同时带动周边100名群众就近就业，增加老百姓收入，减少基地种植业主生产及运输成本。</t>
  </si>
  <si>
    <t>新建配套设施≥1套；新建灌溉设施≥100亩；新建生产便道≥1公里</t>
  </si>
  <si>
    <t>按项目资金用途及标准投入资金≥200万元</t>
  </si>
  <si>
    <t>项目受益年限≥1年</t>
  </si>
  <si>
    <t>区现代农业畜牧管委会</t>
  </si>
  <si>
    <t>荣昌区2025年清升镇农田水利基础设施维修管护项目</t>
  </si>
  <si>
    <t>配套设施项目</t>
  </si>
  <si>
    <t>小型农田水利设施建设</t>
  </si>
  <si>
    <t>项目涉及4个村（社区），在4个村（社区）实施农田水利基础设施维修管护，通过项目实施，进一步改善生产生活条件，推动农业产业发展，促进农民实现增收。</t>
  </si>
  <si>
    <t>清升镇</t>
  </si>
  <si>
    <t>通过在4个村（社区）实施农田水利基础设施维修管护项目，进一步完善了农业灌溉设施，做到能蓄能灌，有效改善农业产业发展条件和农村人居环境，助力乡村振兴。</t>
  </si>
  <si>
    <t>通过项目实施，改善群众生产生活条件，促进农业产业发展，带动农户就地就近务工，带动农户实现增收。</t>
  </si>
  <si>
    <t>通过项目实施，进一步改善生产生活条件，推动农业产业发展，带农户实现增收。</t>
  </si>
  <si>
    <t>农田水利基础设施维修管护项目实施村社区≥4个</t>
  </si>
  <si>
    <t>项目验收合格率≥100%</t>
  </si>
  <si>
    <t>项目建设周期≤1年</t>
  </si>
  <si>
    <t>无</t>
  </si>
  <si>
    <t>项目收益农民增收≥50元</t>
  </si>
  <si>
    <t>保障农户农业生产正常供水能力提升</t>
  </si>
  <si>
    <t>项目正常运行≥5年</t>
  </si>
  <si>
    <t>群众满意度≥90%</t>
  </si>
  <si>
    <t>清升镇人民政府</t>
  </si>
  <si>
    <t>陈美福</t>
  </si>
  <si>
    <t>荣昌区2025年荣隆镇葛桥社区花椒产业路项目</t>
  </si>
  <si>
    <t>建设长3公里，宽3米，厚度0.18米的起点为葛桥4社油葛路，终点为花椒基地的产业路硬化建设</t>
  </si>
  <si>
    <t>支持产业发展</t>
  </si>
  <si>
    <t>葛桥社区</t>
  </si>
  <si>
    <t>新建花椒产业路5公里。通过项目建设，支持葛桥经济产业发展。</t>
  </si>
  <si>
    <t>通过项目建设，支持葛桥经济产业发展</t>
  </si>
  <si>
    <t>新建花椒产业路10公里，投入资金100万。通过项目建设，支持集体经济产业发展。</t>
  </si>
  <si>
    <t>公路长度≥5公里</t>
  </si>
  <si>
    <t>公路宽度≥3米；公路厚度≥10厘米。</t>
  </si>
  <si>
    <t>项目完工及时率≥100%</t>
  </si>
  <si>
    <t>公路每公里成本≤20万元</t>
  </si>
  <si>
    <t>建档立卡脱贫户人均纯收入增长幅度≥5%</t>
  </si>
  <si>
    <t>受益人口数≥7128人</t>
  </si>
  <si>
    <t>公路使用年限≥10年</t>
  </si>
  <si>
    <t>区交通局</t>
  </si>
  <si>
    <t>荣昌区荣隆镇人民政府</t>
  </si>
  <si>
    <t>李永德</t>
  </si>
  <si>
    <t>荣昌区2025年荣隆镇葛桥社区农业产业园产业路项目</t>
  </si>
  <si>
    <t>新建葛桥农业园长5公里的产业路</t>
  </si>
  <si>
    <t>新建农业园产业路5公里，通过项目建设，支持葛桥经济产业发展。</t>
  </si>
  <si>
    <t>新建农业园产业路5公里，投入资金350万。通过项目建设，支持葛桥经济产业发展。</t>
  </si>
  <si>
    <t>弯沉值≤270毫米；公路宽度≥4.5米；公路厚度≥18厘米。</t>
  </si>
  <si>
    <t>公路每公里成本≤70万元</t>
  </si>
  <si>
    <t>受益人口数≥2480人</t>
  </si>
  <si>
    <t>荣昌区2025年荣隆镇黄坪村入户路建设工程项目</t>
  </si>
  <si>
    <t>改建长7公里、宽3米的C30混凝土公路，共投入资金80万元。通过项目实施，改善群众生产生活条件，解决群众出行难问题。</t>
  </si>
  <si>
    <t>改扩建</t>
  </si>
  <si>
    <t>黄坪村</t>
  </si>
  <si>
    <t>群众全程监督施工，确保项目工程质量。项目建成后，方便群众出行，增加群众收入，人居环境品质提升。</t>
  </si>
  <si>
    <t>公路长度≥7公里</t>
  </si>
  <si>
    <t>弯沉值≤270毫米；公路宽度≥3米；公路厚度≥15厘米。</t>
  </si>
  <si>
    <t>公路每公里成本≤11.5万元</t>
  </si>
  <si>
    <t>受益人口数≥2672人</t>
  </si>
  <si>
    <t>刘德军</t>
  </si>
  <si>
    <t>15922663503</t>
  </si>
  <si>
    <t>荣昌区2025年荣隆镇黄坪村人行便道建设工程项目</t>
  </si>
  <si>
    <t>建设3公里人行便道，通过项目实施，改善群众生产生活条件，解决群众出行难问题。</t>
  </si>
  <si>
    <t>建设3公里，投入资金25万.通过项目实施，改善群众生产生活条件，解决群众出行难问题。</t>
  </si>
  <si>
    <t>建设3公里</t>
  </si>
  <si>
    <t>验收合格率100%</t>
  </si>
  <si>
    <t>每公里成本≤8.5万元</t>
  </si>
  <si>
    <t>建档立卡脱贫户人均纯收入增长幅度≥7%</t>
  </si>
  <si>
    <t>使用年限≥10年</t>
  </si>
  <si>
    <t>荣昌区2025年荣隆镇黄坪村花椒产业园</t>
  </si>
  <si>
    <t>产业路、资源路、旅游路建设</t>
  </si>
  <si>
    <t>完成花椒产业路5公里水泥路建设，投入资金40万。通过项目实施，方便群众出行，增加群众收入，人居环境品质提升。</t>
  </si>
  <si>
    <t>建设5公里，投入资金40万</t>
  </si>
  <si>
    <t>建设5公里</t>
  </si>
  <si>
    <t>每公里成本≤8万元</t>
  </si>
  <si>
    <t>建档立卡脱贫户人均纯收入增长幅度≥8%</t>
  </si>
  <si>
    <t>荣昌区2025年荣隆镇玉久村人行便道建设</t>
  </si>
  <si>
    <t>在玉久1社、6社、9社、10社建设通院人行便道10公里，改善群众出行方式，提高群众幸福度。</t>
  </si>
  <si>
    <t>玉久村</t>
  </si>
  <si>
    <t>在玉久1社、6社、9社、10社建设通院人行便道10公里，改善群众出行方式，提高群众幸福度。玉久村通院人行便道达到100%</t>
  </si>
  <si>
    <t>群众全程监督施工，确保项目工程质量，自筹劳工平整场地。</t>
  </si>
  <si>
    <t>建设通院人行便道10公里,通过项目实施，改善群众生产生活条件。</t>
  </si>
  <si>
    <t>建设≥10公里</t>
  </si>
  <si>
    <t>便道宽度≥1.2米；便道厚度≥0.8厘米</t>
  </si>
  <si>
    <t>每公里成本≤1万元</t>
  </si>
  <si>
    <t>受益人口数≥500人</t>
  </si>
  <si>
    <t>使用年限≥2年</t>
  </si>
  <si>
    <t>荣昌区2025年荣隆镇沙坝子村连通工程至产业蓄水池建设</t>
  </si>
  <si>
    <t>农村供水保障设施建设</t>
  </si>
  <si>
    <t>连通工程至产业蓄水池建设,连通工程2井经7社、10社、11社管网延伸2000米；河库连通工程2井经3、4、5社管网延伸1300米；白庙子泵站管网延伸600米。</t>
  </si>
  <si>
    <t>沙坝子村</t>
  </si>
  <si>
    <t>群众全程监督施工，确保项目工程质量。项目建成后，方便群众取水用水，提高群众幸福感。</t>
  </si>
  <si>
    <t>连通工程至产业蓄水池建设</t>
  </si>
  <si>
    <t>1处蓄水池</t>
  </si>
  <si>
    <t>受益人口数≥6000人</t>
  </si>
  <si>
    <t>区水务局</t>
  </si>
  <si>
    <t>荣昌区2025年荣隆镇沙坝子村自来水管网管护建设项目</t>
  </si>
  <si>
    <t>自来水管网延伸3公里</t>
  </si>
  <si>
    <t>群众全程监督施工，确保项目工程质量。项目建成后，提升安全用水品质。</t>
  </si>
  <si>
    <t>管网延伸3公里</t>
  </si>
  <si>
    <t>受益人口数≥1000人</t>
  </si>
  <si>
    <t>荣昌区2025年荣隆镇葛桥社区人居环境建设项目</t>
  </si>
  <si>
    <t>改造小院内居民的厨房、厕所、圈舍共计700户。通过该项目改造，改变人居环境，提升群众生活品质。</t>
  </si>
  <si>
    <t>生活条件改善</t>
  </si>
  <si>
    <t>项目完成后，方群众生活品质提升，人居环境品质提升。</t>
  </si>
  <si>
    <t>改造厨房、厕所、圈舍700户，提升生活品质，改善人居环境。</t>
  </si>
  <si>
    <t>改造数量≥700户</t>
  </si>
  <si>
    <t>群众满意度≥100%</t>
  </si>
  <si>
    <t>项目资金投入≥210万</t>
  </si>
  <si>
    <t>提升生活品质，改善人居环境。</t>
  </si>
  <si>
    <t>受益人口数≥5487人</t>
  </si>
  <si>
    <t>受益群众满意度≥91%</t>
  </si>
  <si>
    <t>荣昌区2025年荣隆镇黄坪村人居环境建设</t>
  </si>
  <si>
    <t>完成黄坪村700户厨房圈舍改造。通过项目实施，改善村容村貌，美化环境，人居环境品质提升。</t>
  </si>
  <si>
    <t>全域改造，投入资金8万</t>
  </si>
  <si>
    <t>700户改造</t>
  </si>
  <si>
    <t>荣昌区2025年荣隆镇沙坝子村村集体产业发展项目</t>
  </si>
  <si>
    <t>产业服务支撑项目</t>
  </si>
  <si>
    <t>农业社会化服务</t>
  </si>
  <si>
    <t>村集体经济发展社会化服务项目支撑，全村水稻耕收3000亩，无人机植保3000亩。</t>
  </si>
  <si>
    <t>群众全程监督施工，确保项目工程质量。项目建成后，方便群众提高群众幸福感。</t>
  </si>
  <si>
    <t>水稻耕收3000亩，无人机植保3000亩。</t>
  </si>
  <si>
    <t>区农业农村委员会</t>
  </si>
  <si>
    <t>荣昌区2025年荣隆镇柏香村稻虾养殖养殖业基地建设项目</t>
  </si>
  <si>
    <t>养殖业基地</t>
  </si>
  <si>
    <t>稻虾养殖基地800亩建设</t>
  </si>
  <si>
    <t>柏香村</t>
  </si>
  <si>
    <t>减少农药、化肥的使用，提高农产品的产量</t>
  </si>
  <si>
    <t>通过项目建设减少农药、化肥的使用，提高农产品的产量，保障群众食品安全。</t>
  </si>
  <si>
    <t>建设稻虾养殖基地≥800亩</t>
  </si>
  <si>
    <t>建设稻虾养殖，智慧农业800亩</t>
  </si>
  <si>
    <t>项目资金投入≥60万</t>
  </si>
  <si>
    <t>增加收入1000元/亩</t>
  </si>
  <si>
    <t>项目受益年限≥10年</t>
  </si>
  <si>
    <t>受益群众满意度≥95%</t>
  </si>
  <si>
    <t>荣昌区2025年荣隆镇柏香村连通工程泵站建设项目</t>
  </si>
  <si>
    <t>小型农田水利设施项目</t>
  </si>
  <si>
    <t>新建泵站1座加管道1000米</t>
  </si>
  <si>
    <t>新建泵站1座加管道1000米，建设成以后可以解决村民1000人生产用水</t>
  </si>
  <si>
    <t>新建泵站1座加管道1000米，建设成以后可以解决村民1000人生产用水，解决因天干无法耕种问题。</t>
  </si>
  <si>
    <t>泵站1座，管道1000米</t>
  </si>
  <si>
    <t>泵站1座机房2万元，安装水泵3.5万元，管道40元/米。</t>
  </si>
  <si>
    <t>受益人口数≥2000人</t>
  </si>
  <si>
    <t>泵站和水管 使用年限≥10年</t>
  </si>
  <si>
    <t>区水利局</t>
  </si>
  <si>
    <t>荣昌区2025年荣隆镇沙坝子村白鹅养殖业、稻虾养殖基地1500亩建设</t>
  </si>
  <si>
    <t>在沙坝子村1社实施白鹅规模养殖产业，在5、6、7、9、10、11社发展稻虾养殖。</t>
  </si>
  <si>
    <t>通过实施白鹅规模养殖，年出栏成鹅4万只；在5、6、7、9、10、11社发展稻虾养殖1500亩.</t>
  </si>
  <si>
    <t>通过项目实施，带动周边群众就业，增加增收致富方式。</t>
  </si>
  <si>
    <t>沙坝子村1社白鹅规模养殖大户6户，年出栏成鹅4万只；在5、6、7、9、10、11社发展稻虾养殖1500亩.</t>
  </si>
  <si>
    <t>稻虾养殖1500亩</t>
  </si>
  <si>
    <t>荣昌区2025年河包镇一二三全产业链乡村振兴项目</t>
  </si>
  <si>
    <t>种植业基地</t>
  </si>
  <si>
    <t>1.种业基地。一是建设200亩育苗基地，种植鲜食红薯、高淀粉红薯和苕尖等多个品种。二是建设1000亩核心区，进行土地宜机化整治。三是修建生产便道5公里，完善水利基础设施，辅设管网。
2.建设淀粉加工厂2个，淀粉加工生产线4条，污水处理设备2套，晒粉场2个，建设储藏窖1个。</t>
  </si>
  <si>
    <t>河包镇核桃村、转龙社区、雷抬社区</t>
  </si>
  <si>
    <t>完成万亩红薯基地配套设施建设，推动河包粉条产业集约发展，建推进一二三全产业链发展，促进乡村全面振兴。</t>
  </si>
  <si>
    <t>土地入股分红；务工增加收入。</t>
  </si>
  <si>
    <t>建设200亩育苗基地，建设1000亩核心区，修建生产便道5公里；建设淀粉加工厂2个，淀粉加工生产线4条，污水处理设备2套，晒粉场2个，建设储藏窖2个。</t>
  </si>
  <si>
    <t>周边农户增收≥200元/户</t>
  </si>
  <si>
    <t>项目验收合格率=100%</t>
  </si>
  <si>
    <t>项目申请衔接资金投入≥200万元</t>
  </si>
  <si>
    <t>促进土地流转，增加农户土地租金；创造农户就近务工机会，增加农户收入；宣传推广红薯，提高河包粉条知名度。</t>
  </si>
  <si>
    <t>做到做强河包粉条产业</t>
  </si>
  <si>
    <t>通过项目建设，促进，产业稳步发展，受益群众增加收入≥100%；项目受益年限≥10年。</t>
  </si>
  <si>
    <t>河包镇人民政府</t>
  </si>
  <si>
    <t>2026.12</t>
  </si>
  <si>
    <t>李相杰</t>
  </si>
  <si>
    <t>13638383577</t>
  </si>
  <si>
    <t>荣昌区2025年清流镇人居环境整治项目</t>
  </si>
  <si>
    <t>实施清流镇人居环境整治项目，包括人行便道建设、生活污水治理、院坝整治及柴棚及家禽圈舍建设、屠宰点建设等项目。</t>
  </si>
  <si>
    <t>扩建</t>
  </si>
  <si>
    <t>清流镇</t>
  </si>
  <si>
    <t>完成人行便道建设、生活污水治理、院坝整治及柴棚及家禽圈舍建设、屠宰点建设等人居环境整治项目。</t>
  </si>
  <si>
    <t>通过项目实施，改善群众生产生活环境，提高群众生活品质，增强群众获得感和幸福感，提升群众满意度。同时带动脱贫户实现就近就业，帮助脱贫户实现增收。</t>
  </si>
  <si>
    <t>实施清流镇人居环境整治项目，包括人行便道建设、生活污水治理、院坝整治及柴棚及家禽圈舍建设、屠宰点建设等项目</t>
  </si>
  <si>
    <t>人居环境整治村≧4个</t>
  </si>
  <si>
    <t>项目验收合格率=100%。资金使用合规率=100%</t>
  </si>
  <si>
    <t>项目完成及时率=100%</t>
  </si>
  <si>
    <t>补助资金≦100万元</t>
  </si>
  <si>
    <t>让群众在日常生活中养成良好习惯≧3000人</t>
  </si>
  <si>
    <t>受益群众人数≧700人</t>
  </si>
  <si>
    <t>院落环境卫生保持整洁率≧95%</t>
  </si>
  <si>
    <t>受益群众满意度≧95%</t>
  </si>
  <si>
    <t>清流镇人民政府</t>
  </si>
  <si>
    <t>张俊莉</t>
  </si>
  <si>
    <t>荣昌区2025年清流镇乡村治理试点项目</t>
  </si>
  <si>
    <t>乡村治理和精神文明建设</t>
  </si>
  <si>
    <t>乡村治理</t>
  </si>
  <si>
    <t>开展乡村治理示范创建</t>
  </si>
  <si>
    <t>修建人行便道800米，地面硬化2000平方米。</t>
  </si>
  <si>
    <t>清流镇龙井庙村</t>
  </si>
  <si>
    <t>完成800米人行便道建设，2000平方米地面硬化.</t>
  </si>
  <si>
    <t>村民代表、社长等30余人参与前期项目确定会议、决议，30余人参与入库项目的选择，并在项目实施过程中各个环节及时公示公开，接受群众对施工质量和资金使用的监督；项目实施完成后将带动脱贫户100余户就近就业，进一步完善以产业带动就业、村集体经济入股分红等模式的利益链接机制，助推乡村振兴。</t>
  </si>
  <si>
    <t>修建人行便道800米，地面硬化2000平方</t>
  </si>
  <si>
    <t>基础设施验收合格率≥100%</t>
  </si>
  <si>
    <t>补助资金≦200万元</t>
  </si>
  <si>
    <t>可以带动脱贫户100余户就近就业，脱贫户家庭平均每户可以增加5000元/年的收入</t>
  </si>
  <si>
    <t>受益群众人口数≥2000人，提升群众政策知晓度≥90%</t>
  </si>
  <si>
    <t>受益年限≥1年</t>
  </si>
  <si>
    <t>胡欣</t>
  </si>
  <si>
    <t>18983821380</t>
  </si>
  <si>
    <t>荣昌区2025年清流镇美丽宜居村建设项目</t>
  </si>
  <si>
    <t>以农村人居环境整治为契机，结合清流社区、永兴寺村、龙井庙村、马草村4个村社区的村整体规划建设进度安排和实际情况，投入分类垃圾桶100个，新建围墙2000m，清理水沟3000米，院坝硬化5000㎡、部分棚户拆除2000㎡，公共区域治理3500㎡等</t>
  </si>
  <si>
    <t>清流镇清流社区、永兴寺村、龙井庙村、马草村</t>
  </si>
  <si>
    <t>通过项目实施，带动周边群众展房前屋后归纳清洁≥200户，推动周边全域逐步推进农村人居环境整治，促进乡村产业发展，稳步提升群众收入水平及生活水平，把在清流镇全面推广美丽宜居村建设，把现有村庄建设成“村庄整洁、环境优美、生活富裕、和谐美丽”的美丽宜居村。</t>
  </si>
  <si>
    <t>村民代表、社长等38人参与前期项目确定会议、决议，38人参与入库项目的选择，并在项目实施过程中各个环节及时公示公开，接受群众对施工质量和资金使用的监督；项目实施完成后将带动脱贫户15余户就近就业，进一步完善以产业带动就业、村集体经济入股分红等模式的利益链接机制，助推乡村振兴。</t>
  </si>
  <si>
    <t>补助资金≦400万元</t>
  </si>
  <si>
    <t>可以带动脱贫户15余人就业，脱贫户家庭平均每户可以增加5000元/年的收入</t>
  </si>
  <si>
    <t>受益群众人口数≥4000人，提升群众政策知晓度≥90%</t>
  </si>
  <si>
    <t>荣昌区2025年清流镇陆海新通道中新（重庆）农业国际合作示范区血橙汁加工厂建设项目</t>
  </si>
  <si>
    <t>在马草村实施血橙加工厂基础设施配套建设。</t>
  </si>
  <si>
    <t>清流镇马草村</t>
  </si>
  <si>
    <t>血橙汁加工厂可以有效解决血橙产业丰产滞销的问题，有效解决鲜果卖不掉，坏在树上，掉在地上的现状。解决群众辛苦干一年，卖的没有坏的多的现状。通过加工厂的建立带动群众致富，带动全镇200户脱贫户监测户增加经济收入。</t>
  </si>
  <si>
    <t>32人参与前期项目确定会议、决议，32人参与入库项目的选择，18人参与项目实施过程中施工质量和资金使用的监督等。项目实施完成后将带动全镇致富增收，增加脱贫户监测对象收入。</t>
  </si>
  <si>
    <t>血橙汁加工厂可以有效解决血橙产业丰产滞销的问题，有效解决鲜果卖不掉，坏在树上，掉在地上的现状。解决群众辛苦干一年，卖的没有坏的多的现状。通过加工厂的建立带动群众致富，带动全镇超200户脱贫户监测户增加经济收入。</t>
  </si>
  <si>
    <t>验收合格率≥100%。</t>
  </si>
  <si>
    <t>项目完工及时率≥100%。</t>
  </si>
  <si>
    <t>基础设施建设等≥2000万</t>
  </si>
  <si>
    <t>受益户每户增收1000元/年</t>
  </si>
  <si>
    <t>受益脱贫户边缘户≥200户。</t>
  </si>
  <si>
    <t>可持续年限≥20年</t>
  </si>
  <si>
    <t>姚安辉</t>
  </si>
  <si>
    <t>荣昌区2025年清流镇环河乡村旅游步道建设项目</t>
  </si>
  <si>
    <t>延大清流河，修建从清流-大垦坝全长6公里长观光旅游步道建设</t>
  </si>
  <si>
    <t>清流镇大清流场镇-大垦坝</t>
  </si>
  <si>
    <t>通过项目实施，进一步改善沿河周边村民的生活环境，吸引更多的外来游客观光旅游，促进农户实现增收。</t>
  </si>
  <si>
    <t>项目建成后，能改善周边200余户村民的生活环境。通过改善基础设施条件，改善生产生活条件，带动农户发展生产，促进实现增收，进一步提长村民的幸福感、获得感，提高满意度。</t>
  </si>
  <si>
    <t>修建从清流-大垦坝全长6公里长观光旅游步道建设</t>
  </si>
  <si>
    <r>
      <rPr>
        <sz val="8"/>
        <rFont val="宋体"/>
        <charset val="134"/>
      </rPr>
      <t>环河观光步道</t>
    </r>
    <r>
      <rPr>
        <sz val="9"/>
        <rFont val="宋体"/>
        <charset val="134"/>
      </rPr>
      <t>≧6公里</t>
    </r>
  </si>
  <si>
    <t>投入项目资金≦800万元</t>
  </si>
  <si>
    <t>改善群众生活环境≥200户</t>
  </si>
  <si>
    <t>受益人数≥2000人，其中脱贫人口及监测对象数≥200人</t>
  </si>
  <si>
    <t>可持续年限≥2ci0年</t>
  </si>
  <si>
    <t>荣昌区2025年清流镇马草村公路建设项目</t>
  </si>
  <si>
    <t>农村基础设施</t>
  </si>
  <si>
    <t>在马草村实施农村四好公路建设1.8公里。</t>
  </si>
  <si>
    <t>清流镇马草村林家小学段、电子厂段</t>
  </si>
  <si>
    <t>完成1.8公里农村公路建设计，通过推动基础设施建设，改善群众人居环境及出行条件。</t>
  </si>
  <si>
    <t>项目建成后，进一步完善农村道路基础设施建设，为群众出行提供便捷，促进农业生产发展，带动实现增收致富，提升农户、脱贫人口以及监测对象幸福感、获得感，助力乡村振兴。</t>
  </si>
  <si>
    <t>建设农村四好公路1.8公里</t>
  </si>
  <si>
    <t>四好公路≧1.8公里</t>
  </si>
  <si>
    <t>验收合格率≥100%</t>
  </si>
  <si>
    <t>基础设施建设等≥100万</t>
  </si>
  <si>
    <t>促进产业发展和出行</t>
  </si>
  <si>
    <t>受益群众人数≧640人</t>
  </si>
  <si>
    <t>敖晓刚</t>
  </si>
  <si>
    <t>13527419292</t>
  </si>
  <si>
    <t>荣昌区2025吴家镇玉峰村产业道路</t>
  </si>
  <si>
    <t>1组蔬菜种植基地、3组果园种植，产业路5公里</t>
  </si>
  <si>
    <t>玉峰村</t>
  </si>
  <si>
    <t xml:space="preserve">产业道路建成后，有助于提高基地的蔬菜水果利润，推动玉峰村集体经济发展。
</t>
  </si>
  <si>
    <t>可解决当地部分脱贫户及农户就业问题，增加脱贫户及农户土地流转收入，增加集体经济组织收入及带动农户增收。</t>
  </si>
  <si>
    <t>项目（工程）完成及时率≥95%</t>
  </si>
  <si>
    <t>每公里成本≤55万元</t>
  </si>
  <si>
    <t>增加基层党组织凝聚力，受益群众≥65户</t>
  </si>
  <si>
    <t>公路 使用年限≥6年</t>
  </si>
  <si>
    <t>荣昌区吴家镇人民政府</t>
  </si>
  <si>
    <t>2025.01</t>
  </si>
  <si>
    <t>廖承彬</t>
  </si>
  <si>
    <t>荣昌区2025年龙集镇抱房村稻渔(虾)综合种养项目</t>
  </si>
  <si>
    <t>水产养殖业发展</t>
  </si>
  <si>
    <t>建300亩稻渔(虾)综合种养基地1、格田整治70亩；2、开渔(虾)沟250亩；
3、新建下田坡道25处；4、新修田块排水口100处；5、新建毛坯机耕道1000米；</t>
  </si>
  <si>
    <t>龙集镇抱房村</t>
  </si>
  <si>
    <t>项目实施后，节约水稻生产成本，每亩预计节约100元左右，提高土地利用率，增加渔(虾)业收入，每亩可以增加2000元左右收入；打造抱房村稻渔(虾)综合种养示范基地，带动周边农户发展稻渔(虾)综合种养，增加农户收入；稻渔(虾)综合种养杜绝水产养殖带来环境污染。</t>
  </si>
  <si>
    <t>该项目实施将带动全镇水产养殖户50户参与，其中：脱贫户3户、其它困难户3户。</t>
  </si>
  <si>
    <t>建300亩稻渔(虾)综合种养基地</t>
  </si>
  <si>
    <t>验收合格率100%。</t>
  </si>
  <si>
    <t>投入≥54.25万元</t>
  </si>
  <si>
    <t>节约水稻生产成本，每亩预计节约100元左右，提高土地利用率，增加渔(虾)业收入，每亩可以增加2000元左右收入；</t>
  </si>
  <si>
    <t>打造抱房村稻渔(虾)综合种养示范基地，带动周边农户发展稻渔(虾)综合种养，增加农户收入；稻渔(虾)综合种养杜绝水产养殖带来环境污染。</t>
  </si>
  <si>
    <t>≥2年</t>
  </si>
  <si>
    <t>≥90%</t>
  </si>
  <si>
    <t>荣昌区龙集镇抱房村经济联合社</t>
  </si>
  <si>
    <t>每年将收益的50%用于扩大再生产，每年将收益的40%用于社区集体经济组织成员的分红，每年将收益的10%用于开展公益活动，社区集体收益分配机制按照“3年1定”的原则执行</t>
  </si>
  <si>
    <t>李盛华</t>
  </si>
  <si>
    <t>15823386919</t>
  </si>
  <si>
    <t>荣昌区2025年盘龙镇三合人行便道建设项目</t>
  </si>
  <si>
    <t>新建人行便道3公里</t>
  </si>
  <si>
    <t>盘龙镇三合村</t>
  </si>
  <si>
    <t>通过新建人行便道和生产便道，提升该地农业生产，保障农户便利出行</t>
  </si>
  <si>
    <t>促进人居环境提升，提高外出人员返乡发展，促进产业发展</t>
  </si>
  <si>
    <t>通过人行便道建设以后，打通群众出行的最后一米，为群众生活，人居环境提升，产业发展打下坚实基础</t>
  </si>
  <si>
    <t>建通人行便道3千米</t>
  </si>
  <si>
    <t>严格按照相关规定建设</t>
  </si>
  <si>
    <t>2025年6底前完成修建任务</t>
  </si>
  <si>
    <t>项目资金投入≥30万</t>
  </si>
  <si>
    <t>受益农户100户其中建档立卡脱贫户15户</t>
  </si>
  <si>
    <t>通过建设以后，促进群众生活，人居环境提升，产业稳步发展，收益群众增加收入≥10%；项目受益年限≥10年。</t>
  </si>
  <si>
    <t>荣昌区盘龙镇人民政府</t>
  </si>
  <si>
    <t>周阳</t>
  </si>
  <si>
    <t>18523183791</t>
  </si>
  <si>
    <t>荣昌区2025年铜鼓镇高山村粮油种植加工产业园建设项目</t>
  </si>
  <si>
    <t>建设600亩粮油种植加工产业园。</t>
  </si>
  <si>
    <t>高山村</t>
  </si>
  <si>
    <t>该项目实施后可带动全村农户务工，促进农户增收，助力乡村振兴</t>
  </si>
  <si>
    <t>10人参与前期项目确定会议、决议，5人参与入库项目选择，150人参与项目实施过程中监督。增加脱贫户收入1000元/月。</t>
  </si>
  <si>
    <t>项目实施后有效延伸拓宽产业链，促进农户增收致富，助力乡村振兴。</t>
  </si>
  <si>
    <t>建设面积=600亩</t>
  </si>
  <si>
    <t>验收合格率≥95%</t>
  </si>
  <si>
    <t>项目完成及时率≥95%</t>
  </si>
  <si>
    <t>投入财政资金≥200万元</t>
  </si>
  <si>
    <t>帮助建档立卡脱贫户年户均增收≥1000元</t>
  </si>
  <si>
    <t>受益建档立卡脱贫户≥100户</t>
  </si>
  <si>
    <t>项目受益年限≥1年。</t>
  </si>
  <si>
    <t>铜鼓镇高山村</t>
  </si>
  <si>
    <t>唐安光</t>
  </si>
  <si>
    <t>13637841540</t>
  </si>
  <si>
    <t>荣昌区2025年直升镇特色精品村建设项目</t>
  </si>
  <si>
    <t>以创建市级乡村振兴示范村为目标，以农村人居环境整治为契机，结合道观村、万宝村的村整体规划建设进度安排和实际情况，投入分类垃圾桶60个，建设垃圾分类示范点2个；房前屋后及院坝人居环境整治1000㎡，清理水沟800米；带动周边群众展房前屋后归纳清洁≥200户，推动周边全域逐步推进农村人居环境整治，促进乡村产业发展，稳步提升群众收入水平及生活水平，把在直升镇推广特色精品村建设，把现有的村庄建设成“村庄整洁、环境优美、生活富裕、和谐美丽”的特色精品村。</t>
  </si>
  <si>
    <t>直升镇万宝村、燕儿村、道观村</t>
  </si>
  <si>
    <t>项目实施可以在直升镇推广“特色精品村”建设，打造直升镇美丽乡村人居环境示范带，对道观村、万宝村两个村，投入分类垃圾桶60个，建设垃圾分类示范点2个；房前屋后及院坝人居环境整治1000㎡，清理水沟800米；带动周边群众展房前屋后归纳清洁≥200户，，推动周边全域逐步推进农村人居环境整治，促进乡村产业发展，稳步提升群众收入水平及生活水平。受益群众人口数≥400户。</t>
  </si>
  <si>
    <t>村民代表、社长等45人参与前期项目确定会议、决议，45人参与入库项目的选择，并在项目实施过程中各个环节及时公示公开，接受群众对施工质量和资金使用的监督；项目实施完成后将带动脱贫户20余户就近务工就业，推动周边全域逐步推进农村人居环境整治，促进乡村产业发展，稳步提升群众收入水平及生活水平。，助推乡村振兴。</t>
  </si>
  <si>
    <t>项目实施可以在直升镇推广“特色精品村”建设，，打造直升镇美丽乡村人居环境示范带，对、道观村、万宝村共计投入分类垃圾桶60个，建设垃圾分类示范点2个；房前屋后及院坝人居环境整治1000㎡，清理水沟800米；带动周边群众展房前屋后归纳清洁≥200户，推动周边全域逐步推进农村人居环境整治，促进乡村产业发展，稳步提升群众生活水平。受益群众人口数≥400户。</t>
  </si>
  <si>
    <t>投入分类垃圾桶60个，建设垃圾分类示范点2个；房前屋后及院坝人居环境整治1000㎡，清理水沟800米；带动周边群众展房前屋后归纳清洁≥200户</t>
  </si>
  <si>
    <t>投入分类垃圾桶60个，预计成本30万元；建设垃圾分类示范点2个预计成本30万元；房前屋后及院坝人居环境整治1000㎡，预计成本40万元；清理水沟800米，预计成本30万元；带动周边群众展房前屋后归纳清洁≥200户，预计成本10万元；</t>
  </si>
  <si>
    <t>可以带动脱贫户20余人就业，脱贫户家庭平均每户可以增加2000元/年的收入</t>
  </si>
  <si>
    <t>直升镇人民政府</t>
  </si>
  <si>
    <t>杨玉镇</t>
  </si>
  <si>
    <t>13996047121</t>
  </si>
  <si>
    <t>荣昌区2025年铜鼓镇高山村小型农田水利设施建设项目</t>
  </si>
  <si>
    <t>小型农田水利设施建设项目</t>
  </si>
  <si>
    <t>1、延伸及维修16公里的农排管网管道；2、维修山坪塘20口；3、整治17.6公里河道排水沟。</t>
  </si>
  <si>
    <t>高山村、万福桥社区、刘骥村</t>
  </si>
  <si>
    <t>该项目实施后可提高粮油产量和确保铜鼓自来水厂饮水安全。</t>
  </si>
  <si>
    <t>10人参与前期项目确定会议、决议，5人参与入库项目选择，150人参与项目实施过程中监督。促进脱贫户和监测对象400余名增收，助力乡村振兴。</t>
  </si>
  <si>
    <t>延伸及维修农排管网≥16公里</t>
  </si>
  <si>
    <t>投入财政衔接资金≥150万元</t>
  </si>
  <si>
    <t>受益建档立卡脱贫户≥300户</t>
  </si>
  <si>
    <t>铜鼓镇</t>
  </si>
  <si>
    <t>杨媚</t>
  </si>
  <si>
    <t>13696499797</t>
  </si>
  <si>
    <t>荣昌区2025年铜鼓镇高山村特色精品村建设项目</t>
  </si>
  <si>
    <t>集中开展生活垃圾及污水治理。建设排水沟新建维护2000米。2、新风小院建设院坝硬化1000平方米，整治墙面500平方米，修建围墙1000平方米等。</t>
  </si>
  <si>
    <t>该项目实施后可提高人居环境质量和群众生活品质，转变群众生态环保理念和生活习惯，增进村民的生态福祉，助力乡村振兴。</t>
  </si>
  <si>
    <t>10人参与前期项目确定会议、决议，5人参与入库项目选择，150人参与项目实施过程中监督。通过建立环境综合整治长效管理机制，不断提高村民卫生意识、文明素质和生活质量，实现环境整洁、容貌美观、生态良好、乡风文明的目标。</t>
  </si>
  <si>
    <t>该项目实施后将进一步提升农村人居环境整治水平，满足人民群众对美好生活需求，增强群众获得感、幸福感，彻底改变农村脏、乱、差的面貌。</t>
  </si>
  <si>
    <t>修建排水沟2000米；硬化院坝1000平方米</t>
  </si>
  <si>
    <t>投入财政衔接资金≥300万元</t>
  </si>
  <si>
    <t>帮助建档立卡脱贫户年户均增收≥500元</t>
  </si>
  <si>
    <t>荣昌区2025年铜鼓镇共和村特色精品村建设项目</t>
  </si>
  <si>
    <t>新建维护排水沟2000米，硬化院坝1000平方米，整治墙面500平方米，修建围墙1000平方米等。</t>
  </si>
  <si>
    <t>共和村</t>
  </si>
  <si>
    <t>该项目实施后可提高人居环境质量和群众生活品质，转变群众生态环保理念和生活习惯，提升乡风文明，增进村民的生态福祉，助力乡村振兴。</t>
  </si>
  <si>
    <t>新建维护排水沟2000米，化院坝1000平方米</t>
  </si>
  <si>
    <t>投入财政资金≥80万元</t>
  </si>
  <si>
    <t>铜鼓镇共和村</t>
  </si>
  <si>
    <t>任洪</t>
  </si>
  <si>
    <t>15803048868</t>
  </si>
  <si>
    <t>荣昌区2025铜鼓镇刘骥村乡村建设行动项目</t>
  </si>
  <si>
    <t>1、硬化产业路15公里      2、建设铜鼓山旅游路6公里</t>
  </si>
  <si>
    <t>刘骥村</t>
  </si>
  <si>
    <t>项目实施后可带动全村花椒种植业主及大户28户参与花椒产业基地智能化提升项目建设，创造就业岗位30余个，帮助村民就地就近务工，实现户年均增收2000元。</t>
  </si>
  <si>
    <t>10人参与前期项目确定会议、决议，5人参与入库项目选择，150人参与项目实施过程中监督，创造就业岗位30余个，帮助村民就地就近务工，实现户年均增收2000元。</t>
  </si>
  <si>
    <t>项目实施后可提供稳定就业岗位，留住更多劳动力，促进农户增收致富，助力乡村振兴。</t>
  </si>
  <si>
    <t>硬化产业路15公里</t>
  </si>
  <si>
    <t>项目验收合格率≥95%</t>
  </si>
  <si>
    <t>2023年1月-2024年12月</t>
  </si>
  <si>
    <t>投入财政衔接资金≥100万元</t>
  </si>
  <si>
    <t>建档立卡脱贫户年均收入增收2000元/户</t>
  </si>
  <si>
    <t>铜鼓镇人民政府</t>
  </si>
  <si>
    <t>熊贵英</t>
  </si>
  <si>
    <t>13896973984</t>
  </si>
  <si>
    <t>荣昌区2025年铜鼓镇高山村野菊花及粮油作物套种项目</t>
  </si>
  <si>
    <t>1.发展种植500亩野菊花及粮油作物套种。
2.修建种植基地高位蓄水池、灌溉管网及灌溉配套设施等基础设施建设。</t>
  </si>
  <si>
    <t>项目实施后将进一步打牢高山村产业基础，壮大村集体经济，实现农民户年均收入增收1000元/户，形成政府、村集体、企业、村民四方共赢的发展模式，实现集经济效益、社会效益、生态效益于一体的综合性发展目标。</t>
  </si>
  <si>
    <t>10人参与前期项目确定会议、决议，5人参与入库项目选择，150人参与项目实施过程中监督。脱贫户户年均收入增收1000元/户。</t>
  </si>
  <si>
    <t>该项目顺利实施后将进一步打牢高山村产业基础，壮大村集体经济，拓宽村民增收渠道。</t>
  </si>
  <si>
    <t>野菊花及粮油作物套种面积≥500亩</t>
  </si>
  <si>
    <t>投入财政衔接资金≥80万元</t>
  </si>
  <si>
    <t>建档立卡脱贫户年均收入同比增收≥10%</t>
  </si>
  <si>
    <t>荣昌区2025年铜鼓镇刘骥村花椒品牌建设项目</t>
  </si>
  <si>
    <t>加工流通项目</t>
  </si>
  <si>
    <t>品牌打造和展销平台</t>
  </si>
  <si>
    <t>1.投入建设300余亩花椒地及品牌。
2.建设水肥一体智能化，包括管网延伸、高位蓄水池及灌溉配套设施。</t>
  </si>
  <si>
    <t>项目实施后可进一步壮大村集体经济，带动脱贫户和监测对象就近就地务工，实现农户户年均收入增收1000元/户，助力乡村振兴。</t>
  </si>
  <si>
    <t>建设花椒地及品牌≥300亩</t>
  </si>
  <si>
    <t>荣昌区2025铜鼓镇仓储保鲜冷链设施建设项目</t>
  </si>
  <si>
    <t>农产品仓储保鲜冷链基础设施建设</t>
  </si>
  <si>
    <t>完善农产品仓储保鲜冷链基础设施，提高农产品价值。</t>
  </si>
  <si>
    <t>项目实施后有效延伸产业链，提高农产品保鲜时效，带动周边农户务工就业，实现年均增收1000元/户。</t>
  </si>
  <si>
    <t>10人参与前期项目确定会议、决议，5人参与入库项目选择，150人参与项目实施过程中监督。提高农产品价值，带动周边农户务工就业，实现年均增收1000元/户。</t>
  </si>
  <si>
    <t>修建农产品仓储保鲜冷链基础设施1座</t>
  </si>
  <si>
    <t>建档立卡脱贫户年均收入增收≥1000元/户</t>
  </si>
  <si>
    <t>覆盖小院≥4个，受益小院住户≥60户。</t>
  </si>
  <si>
    <t>荣昌区2025年铜鼓镇共和村产业基地配套设施建设项目</t>
  </si>
  <si>
    <t>1.建设3亩育苗大棚。2.建设大棚喷滴灌设施配套设施。3.育苗基地配套房及周边设施配套。4.购置旋耕、等配套设备。</t>
  </si>
  <si>
    <t>育苗大棚1500平方</t>
  </si>
  <si>
    <t>投入财政衔接资金100万元</t>
  </si>
  <si>
    <t>纯收益的35%用于村集体公益事业；纯收益的10%用于帮助脱贫户、监测户等群体救助；纯收益的55%用于村集体经济发展</t>
  </si>
  <si>
    <t>尹海波</t>
  </si>
  <si>
    <t>19332561303</t>
  </si>
  <si>
    <t>荣昌区2025年万灵镇农田水利基础设施维修管护项目</t>
  </si>
  <si>
    <t>维修集体山坪塘44口；技改农排11台，新增铺设灌溉管网600米以上。</t>
  </si>
  <si>
    <t>万灵镇沙堡村、玉鼎村，尚书村，大荣寨社区</t>
  </si>
  <si>
    <t>通过维修集体山坪塘44口；技改农排11台，新增铺设灌溉管网600米以上，保障群众饮水安全，保障农业灌溉用水，保障抗旱应急用水。</t>
  </si>
  <si>
    <t>通过项目实施，改善群众生产生活条件，促进农业产业发展，带动农户就地就近务工，促进农户实现增收。</t>
  </si>
  <si>
    <t>覆盖村社区数量=4个</t>
  </si>
  <si>
    <t>项目验收合格率≥90%</t>
  </si>
  <si>
    <t>补助资金及时发放率≥90%</t>
  </si>
  <si>
    <t>项目资金投入≥30万元</t>
  </si>
  <si>
    <t>减少农业生产经营成本≥500元/户</t>
  </si>
  <si>
    <t>受益群众1万余人。</t>
  </si>
  <si>
    <t>受益人口满意度≥90%</t>
  </si>
  <si>
    <t>万灵镇人民政府</t>
  </si>
  <si>
    <t>张铃欣</t>
  </si>
  <si>
    <t>13618367600</t>
  </si>
  <si>
    <t>荣昌区2025年万灵镇美丽宜居村建设项目</t>
  </si>
  <si>
    <t>在尚书村10个社实施人居环境整治，通过通院道路、水沟等农村基础设施建设，进一步提升剽窃村貌</t>
  </si>
  <si>
    <t>万灵镇尚书村</t>
  </si>
  <si>
    <t>通过通院道路、水沟等农村基础设施建设，进一步巩固人居环境整治成果，助力乡村振兴。</t>
  </si>
  <si>
    <t>通过项目实施可提高人居环境质量和群众生活品质，转变群众生态环保理念和生活习惯，提升乡风文明，增进村民的生态福祉，助力乡村振兴。</t>
  </si>
  <si>
    <t>覆盖村社数量=10个</t>
  </si>
  <si>
    <t>项目资金投入≥200万元</t>
  </si>
  <si>
    <t>受益群众3000余人</t>
  </si>
  <si>
    <t>受益年限≥2年</t>
  </si>
  <si>
    <t>段刚云</t>
  </si>
  <si>
    <t>荣昌区2025年万灵镇农村道路建设项目</t>
  </si>
  <si>
    <t>硬化农村道路5公里</t>
  </si>
  <si>
    <t>完成农村道路建设5公里，提升该地农业生产，保障农户便利出行</t>
  </si>
  <si>
    <t>硬在万灵镇4个村社区完成农村道路硬化5公里</t>
  </si>
  <si>
    <t>硬化≥5公里</t>
  </si>
  <si>
    <t>每公里成本≤40万元</t>
  </si>
  <si>
    <t>减少农户生产经营运输等成本支出约300元/户</t>
  </si>
  <si>
    <t>受益群众1000余人。</t>
  </si>
  <si>
    <t>受益年限≥8年</t>
  </si>
  <si>
    <t>彭先奎</t>
  </si>
  <si>
    <t>荣昌区2025年河包镇万亩红薯基地建设项目</t>
  </si>
  <si>
    <t>建设仓储保鲜冷链设施、育苗脱毒中心、高位蓄水池、红薯加工中心。</t>
  </si>
  <si>
    <t>河包镇</t>
  </si>
  <si>
    <t>壮大集体经济，提高脱贫户收入。</t>
  </si>
  <si>
    <t>通过项目实施，改善群众生产生活条件，促进农业产业发展，带动农户就地就近务工，实现增收。</t>
  </si>
  <si>
    <t>建设仓储保鲜冷链设施一套、育苗脱毒中心1个、高位蓄水池4个、红薯加工中心1个。</t>
  </si>
  <si>
    <t>仓储保鲜冷链设施一套、育苗脱毒中心1个、高位蓄水池4个、红薯加工中心1个。</t>
  </si>
  <si>
    <t>项目申请衔接资金投入100万元</t>
  </si>
  <si>
    <t>集体经济收入增加≥5万元</t>
  </si>
  <si>
    <t>改善农户生产条件。</t>
  </si>
  <si>
    <t>邹正兵</t>
  </si>
  <si>
    <t>13368469699</t>
  </si>
  <si>
    <t>荣昌区2025年河包镇灌溉连通工程建设项目</t>
  </si>
  <si>
    <t>新建灌溉管网6400米，新建泵房泵站1个，维修山坪塘2口。</t>
  </si>
  <si>
    <t>减少土地撂荒，进一步压紧压实粮食生产任务，保障居民生活生产用水。</t>
  </si>
  <si>
    <t>通过项目实施，改善群众生产生活条件，促进农业产业发展。</t>
  </si>
  <si>
    <t>新建灌溉管网6400米，新建泵房泵站1个，维修山坪塘2口，通过工程实施，减少了土地撂荒，进一步压紧压实粮食生产任务，保障居民生活生产用水。</t>
  </si>
  <si>
    <t>新建灌溉管网6400米，新建泵房泵站1个，维修山坪塘2口</t>
  </si>
  <si>
    <t>项目建设周期≤6个月</t>
  </si>
  <si>
    <t>项目申请衔接资金投入100万元，自筹资金15万元</t>
  </si>
  <si>
    <t>减少农户灌溉成本≥100元</t>
  </si>
  <si>
    <t>受益人口≥1000户</t>
  </si>
  <si>
    <t>项目使用年限≥5年</t>
  </si>
  <si>
    <t>区农业农村委、区水利局</t>
  </si>
  <si>
    <t>2025.03</t>
  </si>
  <si>
    <t>2025.10</t>
  </si>
  <si>
    <t>莫澳</t>
  </si>
  <si>
    <t>17823767883</t>
  </si>
  <si>
    <t>荣昌区2025年河包镇万亩高粱冬菜轮作示范基地建设项目</t>
  </si>
  <si>
    <t>建设仓储保鲜冷链设施、水利设施、预制菜加工中心。</t>
  </si>
  <si>
    <t>壮大集体经济，提高农户收入。</t>
  </si>
  <si>
    <t>符合相关规范</t>
  </si>
  <si>
    <t>2026年12月底完成</t>
  </si>
  <si>
    <t>项目申请衔接资金投入200万元</t>
  </si>
  <si>
    <t>集体经济收入增加</t>
  </si>
  <si>
    <t>改善农户生产生活条件，促进就业。</t>
  </si>
  <si>
    <t>荣昌区2025年“雨露计划”职业教育补助</t>
  </si>
  <si>
    <t>巩固三保障成果</t>
  </si>
  <si>
    <t>教育</t>
  </si>
  <si>
    <t>享受“雨露计划”职业教育补助</t>
  </si>
  <si>
    <t>“雨露计划”职业教育补助标准为每生每年3000元。</t>
  </si>
  <si>
    <t>荣昌区</t>
  </si>
  <si>
    <t>对符合补助条件的建档立卡脱贫户家庭、监测对象户家庭子女落实“雨露计划”职业教育补助，预计补助人数超500人，巩固拓展脱贫攻坚成果、增强脱贫人口及监测对象内生动力、提高脱贫人口及监测对象自我发展能力。</t>
  </si>
  <si>
    <t>通过教育资助，增强脱贫人口及监测对象内生动力、提高脱贫人口及监测对象自我发展能力，超30人参与前期项目确定会议、决议，参与入库项目选择，项目资金文件、实施方案、受益名单均挂网公示公告受群众监督。</t>
  </si>
  <si>
    <t>对我区建档立卡脱贫户家庭、监测对象户家庭中符合补助条件的子女，落实“雨露计划”职业教育补助。</t>
  </si>
  <si>
    <t>享受补助人数≥1600人次</t>
  </si>
  <si>
    <t>补助发放准确率≥95%</t>
  </si>
  <si>
    <t>补助经费及时发放率≥95%</t>
  </si>
  <si>
    <t>补助标准1500元/生/学期</t>
  </si>
  <si>
    <t>减少受益人口支出1500元/生/学期</t>
  </si>
  <si>
    <t>受益人数≥1600人次</t>
  </si>
  <si>
    <t>袁茂怡</t>
  </si>
  <si>
    <t>荣昌区2025年脱贫人口小额信贷贴息资金</t>
  </si>
  <si>
    <t>金融保险配套项目</t>
  </si>
  <si>
    <t>小额贷款贴息</t>
  </si>
  <si>
    <t>脱贫人口小额信贷是巩固脱贫攻坚成果同乡村振兴有效衔接的重要抓手，我区累计贷款9400余万元，累计受益4000余户次，为脱贫人口和监测对象发展产业提供资金保障，稳步推进全区脱贫人口小额信贷工作。</t>
  </si>
  <si>
    <t>稳步推进全区脱贫人口小额信贷工作，着力解决脱贫户及监测对象贷款难、融资难的问题，帮助脱贫户和监测对象发展产业项目，增收致富，截至目前，我区累计贷款5000余户次，均可享受免息政策。</t>
  </si>
  <si>
    <t>建档立卡脱贫户提供身份证和账号等资料申请小额贷款，按银行同期基准利率由银行全额贴息，提供风险补偿金，贴息名单进行公示接受群众监督。截至目前，我区累计贷款5000余户次，均可享受免息政策，项目实施减轻脱贫人口资金压力，助推产业发展，增加脱贫户收入。</t>
  </si>
  <si>
    <t>通过安排扶贫小额信贷贴息，着力解决脱贫户贷款难、融资难的问题，帮助脱贫户发展产业项目，脱贫致富。</t>
  </si>
  <si>
    <t>建档立卡脱贫户贷款申请满足率≥98%；建档立卡脱贫户获得贷款金额≤5万元</t>
  </si>
  <si>
    <t>扶贫小额贷款还款率≥98%；资金使用合规率≥98%</t>
  </si>
  <si>
    <t>贷款及时发放率≥98%;贷款期限 ≤3年</t>
  </si>
  <si>
    <t>一年期（含）以下利率不超过1年期LPR，1年期至3年期（含）利率不超过5年期以上LPR</t>
  </si>
  <si>
    <t>有效减少受益人口支出≥贷款金额*同期基准利率</t>
  </si>
  <si>
    <t>受益建档立卡脱贫户数≥100户</t>
  </si>
  <si>
    <t>政策落实率≥95%</t>
  </si>
  <si>
    <t>受益建档立卡脱贫户满意度≥95%</t>
  </si>
  <si>
    <t>承贷银行</t>
  </si>
  <si>
    <t>曾翔</t>
  </si>
  <si>
    <t>荣昌区2025年巩固拓展脱贫攻坚成果同乡村振兴有效衔接就业创业技能培训</t>
  </si>
  <si>
    <t>就业项目</t>
  </si>
  <si>
    <t>就业</t>
  </si>
  <si>
    <t>技能培训</t>
  </si>
  <si>
    <t>根据重庆市乡村振兴局《关于认真做好2022年度巩固拓展脱贫攻坚成果同乡村振兴有效衔接就业创业技能培训工作的通知》（渝乡振发〔2022〕3号）文件精神，我区市级就业技能示范培训专业为中式烹饪与中式面点，培训标准为4800元/人/期，培训误工补贴为40元/人/天，预计累计培训600人以上。</t>
  </si>
  <si>
    <t>进一步提高脱贫人口生产生活技能技术，增强持续增收致富能力，预计受益群众600余人，其中脱贫人口及监测对象约150人。</t>
  </si>
  <si>
    <t>通过提高脱贫人口生产生活技能技术，增强持续增收致富能力，超30人参与前期项目确定会议、决议，参与入库项目选择，项目资金文件、实施方案均公示公告受群众监督，进一步提升脱贫人口、监测帮扶对象和一般农户的幸福度和满意度。</t>
  </si>
  <si>
    <t>进一步提高脱贫人口生产生活技能技术，增强持续增收致富能力。</t>
  </si>
  <si>
    <t>培训人次≥700人次</t>
  </si>
  <si>
    <t>补贴发放准确率100%</t>
  </si>
  <si>
    <t>补贴经费及时发放率100%</t>
  </si>
  <si>
    <t>脱贫户与监测户技能培训补贴人均标准40元/人/天</t>
  </si>
  <si>
    <t>参与技能培训的脱贫户与监测户人均增收额40元</t>
  </si>
  <si>
    <t>受益群众人口数≥700人，其中脱贫人口≥200人</t>
  </si>
  <si>
    <t>600</t>
  </si>
  <si>
    <t>150</t>
  </si>
  <si>
    <t>荣昌区2025年监测对象就业创业补贴</t>
  </si>
  <si>
    <t>务工补助</t>
  </si>
  <si>
    <t>生产奖补、劳务补助等</t>
  </si>
  <si>
    <t>根据中共重庆市委农村工作暨实施乡村振兴战略领导小组巩固拓展脱贫攻坚成果工作专班关于印发《促进低收入脱贫人口和未消除风险防止返贫监测对象提低增收帮扶措施》（渝巩固专发〔2024〕1号）文件精神，对稳定就业3个月及以上的、灵活就业或创业且全年收入超过8000元的低收入脱贫人口和监测对象，每人给予3000元的就业创业补贴，帮助脱贫人口和监测对象实现增收，预计受益对象约500人。</t>
  </si>
  <si>
    <t>通过项目实施，鼓励低收入脱贫人口和监测对象通过外出务工、灵活就业、自主创业等方式增加家庭收入，帮助其持续巩固脱贫成果或消除返贫贫风险，助力乡村振兴，预计预计受益对象约500人。</t>
  </si>
  <si>
    <t>超过30人参与前期项目确定会议、决议，从入库项目的选择；项目实施及资金发放（含受益对象名单公示）接受镇、村各级干部群众监督，通过项目实施，可带动500余名低收入脱贫人口和监测对象通过就业创业增加家庭收入。</t>
  </si>
  <si>
    <t>补助人数≥500人</t>
  </si>
  <si>
    <t>补助标准=3000元/人</t>
  </si>
  <si>
    <t>带动家庭年度总收入增加≥3000元/户</t>
  </si>
  <si>
    <t>受益对象≥500</t>
  </si>
  <si>
    <t>区农业农村委区人力社保局</t>
  </si>
  <si>
    <t>21个镇街</t>
  </si>
  <si>
    <t>荣昌区2025年脱贫户和监测对象到户帮扶资金</t>
  </si>
  <si>
    <t>项目涉及21个镇街子项目，坚持把到户产业帮扶作为巩固脱贫群众“造血”机能的有效措施，采取“以奖代补、先建后补”的方式，补助标准不超过3000元/人•年，积极引导脱贫户、监测对象投身到生产发展中，确保我区巩固拓展脱贫攻坚成果同乡村振兴工作取得实效。</t>
  </si>
  <si>
    <t>项目涉及21个镇街子项目，项目实施可使21镇街超3500户脱贫户户均增加收入≤3000元/人•年，可发展种养殖等多种产业。</t>
  </si>
  <si>
    <t>通过建档立卡脱贫户选择适合自身发展的产业进行产业增收，超30人参与前期项目确定会议、决议，参与入库项目选择，项目资金文件、实施方案均挂网受群众监督，项目实施过程中自上而下区农业农村委员会、各镇街同时监督。增加脱贫户收入≤3000元/人•年。</t>
  </si>
  <si>
    <t>通过建档立卡脱贫户选择适合自身发展的产业进行产业增收，实现持续增收巩固脱贫成果。</t>
  </si>
  <si>
    <t>受益脱贫户户数≥4000户</t>
  </si>
  <si>
    <t>产业发展合格率≥90%</t>
  </si>
  <si>
    <t>到户帮扶补助标准≤3000元 /户</t>
  </si>
  <si>
    <t>确保有一个以上增收产业</t>
  </si>
  <si>
    <t>受益群众≥1000户</t>
  </si>
  <si>
    <t>荣昌区2025年积分制工作补助资金</t>
  </si>
  <si>
    <t>推进“积分制”“清单式”等管理方式</t>
  </si>
  <si>
    <t>项目涉及21个镇街子项目，在21个镇街推广运用乡村治理积分制。通过项目实施，进一步加快推动乡村善治，着力构建共建共治共享乡村治理新格局。</t>
  </si>
  <si>
    <t>项目涉及21个镇街子项目，在21个镇街推行乡村治理积分制，预计受益人数106100人，其中脱贫人口及监测对象数≥9300人。通过项目实施，进一步提升脱贫人口、监测帮扶对象和一般农户的幸福度和满意度。</t>
  </si>
  <si>
    <t>项目涉及21个镇街子项目，在21个镇街推行乡村治理积分制。超30人参与前期项目确定会议、决议，参与入库项目选择，项目资金文件、实施方案均公示公告受群众监督，进一步提升脱贫人口、监测帮扶对象和一般农户的幸福度和满意度。</t>
  </si>
  <si>
    <t>项目涉及21个镇街子项目，在21个镇街推行乡村治理积分制。通过项目实施，进一步提升脱贫人口、监测帮扶对象和一般农户的幸福度和满意度。</t>
  </si>
  <si>
    <t>覆盖镇街=21个镇街</t>
  </si>
  <si>
    <t>补助标准≤4万/村（社区）</t>
  </si>
  <si>
    <t>受益人数≥130100人，其中脱贫人口及监测对象数≥20000人</t>
  </si>
  <si>
    <t>黎海林</t>
  </si>
  <si>
    <t>荣昌区2025年昌元街道新建灌溉水渠项目</t>
  </si>
  <si>
    <t>基础设施</t>
  </si>
  <si>
    <t>修建灌溉水渠约5公里</t>
  </si>
  <si>
    <t>虹桥社区7,8,9,组</t>
  </si>
  <si>
    <t>在虹桥社区7，8，9组修建灌溉水渠约5公里，解决400余亩大豆玉米带状复合种植示范片以及周边粮食作物的灌溉用水。</t>
  </si>
  <si>
    <t>村支两委成员、小组长、村民代表等10余人参与前期项目确定会议以及项目的选址，10人参与项目实施过程中施工质量和资金使用的监督等。</t>
  </si>
  <si>
    <t>新建灌溉水渠5公里</t>
  </si>
  <si>
    <t>投入资金60万元</t>
  </si>
  <si>
    <t>解决400余亩大豆玉米带状复合种植示范片以及周边粮食作物的灌溉用水。</t>
  </si>
  <si>
    <t>受益人数≥1000人</t>
  </si>
  <si>
    <t>新建灌溉水渠使用年限≥5年</t>
  </si>
  <si>
    <t>昌元街道办事处</t>
  </si>
  <si>
    <t>郭骄</t>
  </si>
  <si>
    <t>13752948126</t>
  </si>
  <si>
    <t>荣昌区2025年昌元街道道路硬化项目</t>
  </si>
  <si>
    <t>农村道路建设（通村路、通户路等）</t>
  </si>
  <si>
    <t>1、硬化虹桥社区3组、4组矸山路2.3公里；2、硬化虹桥社区4,67,8,9,10组入户道路，长4公里，宽2.6M，厚15CM。</t>
  </si>
  <si>
    <t>虹桥社区3,4,6,7,8,9,10组</t>
  </si>
  <si>
    <t>改善村民的出行条件，同时带动周边产业发展</t>
  </si>
  <si>
    <t>村支两委成员、小组长、村民代表等20余人参与前期项目确定会议以及项目的选，20人参与项目实施过程中施工质量和资金使用的监督等。</t>
  </si>
  <si>
    <t>硬化公路6.3公里</t>
  </si>
  <si>
    <t>投入资金240万元</t>
  </si>
  <si>
    <t>改善当地运输条件，促进产业发展，助农增收户。</t>
  </si>
  <si>
    <t>受益建档立卡脱贫人数≥受益脱贫人口400人</t>
  </si>
  <si>
    <t>硬化道路使用年限≥5年</t>
  </si>
  <si>
    <t>区交通运输委</t>
  </si>
  <si>
    <t>荣昌区2025年昌元街道支持特产业发展“水肥一体化”系统建设</t>
  </si>
  <si>
    <t>给6个特色产业果园安装“水肥一体化”系统</t>
  </si>
  <si>
    <t>虹桥社区6,7,8,9组</t>
  </si>
  <si>
    <t>帮助6个特色产业果园提升防御自然灾害能力；准确控制水分和肥料的供给，实现节水节肥的目的；进而提高果树抗逆能力和产量，改善水果品质，增加农业生产的经济效益。</t>
  </si>
  <si>
    <t>村支两委成员、小组长、村民代表等10余人参与前期项目确定会议以及项目的选，10人参与项目实施过程中施工质量和资金使用的监督等。</t>
  </si>
  <si>
    <t>安装6套“水肥一体化”系统</t>
  </si>
  <si>
    <t>投入资金120万元</t>
  </si>
  <si>
    <t>帮助6个果园节水节肥，提高产量和品质，从而提升农业生产经济效益。</t>
  </si>
  <si>
    <t>受益农户≥6户</t>
  </si>
  <si>
    <t>新建“水肥一体化”系统使用年限≥5年</t>
  </si>
  <si>
    <t>荣昌区观胜镇肉兔食品加工项目</t>
  </si>
  <si>
    <t>加工业</t>
  </si>
  <si>
    <t>对现有2000平方米生产车间进行改造升级，安装空调、排烟系统等；配套兔肉食品加工设施设备，包括主要包括清洗流水线1套、烘干流水线设备1套、切割流水线设备1套，油炸设备1台，旋转烤炉2台、包装流水线设备1套、低温冷库1个以及消毒等其他设施设备。</t>
  </si>
  <si>
    <t>延续</t>
  </si>
  <si>
    <t>观胜镇凉坪社区</t>
  </si>
  <si>
    <t>年加工肉兔200万只以上，村集体固定资产收益20万元以上，上级补助资金进行股权化，由村集体经济持股，按照股权分红5%计算，每年带来50万元股权化分红。增加就业岗位20个以上</t>
  </si>
  <si>
    <t>上级补助资金进行股权化，由村集体经济持股，按照股权分红5%计算，每年带来50万元股权化分红。</t>
  </si>
  <si>
    <t>完成加工厂建设并投入使用</t>
  </si>
  <si>
    <t>肉兔加工＞200万只，</t>
  </si>
  <si>
    <t>促进肉兔销售＞200万只，村集体固定收益＞20万元</t>
  </si>
  <si>
    <t>增加就业岗位＞20</t>
  </si>
  <si>
    <t>受众满意度≥90%</t>
  </si>
  <si>
    <t>市场监管局</t>
  </si>
  <si>
    <t xml:space="preserve">
重庆江生源食品有限公司</t>
  </si>
  <si>
    <t>有</t>
  </si>
  <si>
    <t>郑安华</t>
  </si>
  <si>
    <t>13527436558</t>
  </si>
  <si>
    <t>荣昌区2025年清升镇入户路建设项目</t>
  </si>
  <si>
    <t>硬化3.5m宽,0.2m厚入户道路13公里</t>
  </si>
  <si>
    <t>项目入院路里程13公里，可解决清升镇1350余户人的出行问题，其中受益脱贫户、监测对象20户。</t>
  </si>
  <si>
    <t>通过项目实施，将进一步改善约1350余户（其中脱贫户约30户）农户生产生活条件，为农户出行提供安全和便利，出行时间平均缩短5分钟，提升农户的幸福感和获得感。通过项目实施，进一步提升农户生产发展的积极性，减少农户生产经营运输等成本支出约300元/户，预计带动农户实现产业增收800元/年/户，同时通过项目建设，预计带动周边农户就近就地务工100余人（含脱贫户监测户10余人），实现就业增收约8000元/人，帮助脱贫户（监测户）等低收入人群增加家庭收入，提升幸福感、获得感。</t>
  </si>
  <si>
    <t>入院路硬化、加宽、维修总里程13公里</t>
  </si>
  <si>
    <t>项目完工及时率=100%</t>
  </si>
  <si>
    <t>项目衔接资金投入≥500万元</t>
  </si>
  <si>
    <t>减少农户生产经营运输等成本支出约300元/户，带动农户实现产业增收800元/年/户，同时通过项目建设，预计带动周边农户就近就地务工100余人（含脱贫户监测户10余人），实现就业增收约8000元/人。</t>
  </si>
  <si>
    <t>受益对象≥3400人</t>
  </si>
  <si>
    <t>改造后道路使用年限≥6年</t>
  </si>
  <si>
    <t>双河街道“猪-沼-竹”循环经济高产示范片建设项目</t>
  </si>
  <si>
    <t>建设“猪-沼-竹”种养循环麻竹高产示范点1000亩，实现生态种养循环（粪污资源化利用）；在基地内对周边1000麻竹地进行矮化、除杂、清表，新建8口100立方米沼液储存中转池，铺设安装灌溉管网7000米，购置电力提灌机电设备2台套。</t>
  </si>
  <si>
    <t>双河街道排山坳社区</t>
  </si>
  <si>
    <t>1.项目建成后，项目区1000亩麻竹单产明显提高，种植基地可年产1000吨竹笋、1000吨竹材、竹叶1000吨、20000株竹苗，种植年收益453万元，完全可期实现亩均麻竹基地收入0.46万元的收入；同时排山坳社区村集体经济通过该资产的出租，每年增加收入1-2万元。
2.社会效益：促进种植、销售服务、运输物流、加工等多产融合，可带动就业100人以上（含就近务工的20户脱贫户），实现劳务收入128万元以上，户均增收1.28万元/年。受益群众满意度≥95%。</t>
  </si>
  <si>
    <t>促进种植、销售服务、运输物流、加工等多产融合，可带动就业100人以上（含就近务工的20户脱贫户），实现劳务收入128万元以上，户均增收1.28万元。</t>
  </si>
  <si>
    <t>以核心种植基地为依托，鼓励集体经济组织实施沼液社会化服务，加强与日泉、天兆、琪泰、畜科院等基地内大中型养殖场合作，签订畜禽粪污消纳协议，积极推广种养循环畜禽粪污资源化利用。</t>
  </si>
  <si>
    <t>建设生态种养循环（粪污资源化利用）， “猪-沼-竹”种养循环麻竹高产示范点1000亩；在基地内对周边1000麻竹地进行矮化、除杂、清表，新建8口100立方米沼液储存中转池，铺设安装灌溉管网7000米，购置电力提灌机电设备2台套。</t>
  </si>
  <si>
    <t>项目衔接资金投入100万元</t>
  </si>
  <si>
    <t>受益对象≥100人</t>
  </si>
  <si>
    <t>双河街道办事处</t>
  </si>
  <si>
    <t>郑开志</t>
  </si>
  <si>
    <t>荣昌区2025年吴家镇双流村万亩蔬菜基地农业灌溉基础设施建设项目</t>
  </si>
  <si>
    <t>1.管网延伸：DN200管道2729.5米、DN100管道7285.5米、DN50管道2800米。
2.管网配套：IC卡水表149个，蓄水池一座。</t>
  </si>
  <si>
    <t>吴家镇</t>
  </si>
  <si>
    <t>项目涉及双流村11个社。建设内容包括新建PE管1.28万米，蓄水池1座，新安装和更换IC卡水表共149个，水沟盖板150米，建设管线检查井7座，安装不锈钢闸阀7个等配套设施。通过项目实施，完善农田水利灌溉系统，减少农业生产成本，带动脱贫户和监测户就业，促进农民增收，有效助力吴家镇特色产业高质量发展，助推乡村振兴。</t>
  </si>
  <si>
    <t>通过项目实施，改善群众生产生活条件，促进农业产业发展，带动项目区周边2000余人实现增收。</t>
  </si>
  <si>
    <t>延伸管道≥12000米，新建蓄水池1座</t>
  </si>
  <si>
    <t>项目验收合格率＝100%</t>
  </si>
  <si>
    <t>资金拨付及时率100%</t>
  </si>
  <si>
    <t>项目投入衔接资金＝100万元</t>
  </si>
  <si>
    <t>减少生产投入成本≥200元/户</t>
  </si>
  <si>
    <t>项目使用年限≥3年</t>
  </si>
  <si>
    <t>吴家镇人民政府</t>
  </si>
  <si>
    <t>龙吉平</t>
  </si>
  <si>
    <t>荣昌区2025年吴家镇双流村万亩蔬菜基地内涝整治项目</t>
  </si>
  <si>
    <r>
      <rPr>
        <b/>
        <sz val="8"/>
        <rFont val="宋体"/>
        <charset val="134"/>
      </rPr>
      <t>1.改建：</t>
    </r>
    <r>
      <rPr>
        <sz val="8"/>
        <rFont val="宋体"/>
        <charset val="134"/>
      </rPr>
      <t xml:space="preserve">路加排水沟1000米（宽2m*高1.2m）、路加排水沟2500米（宽1.5m*高1.2m）、排水沟1200米（宽0.8m*高1m）；
</t>
    </r>
    <r>
      <rPr>
        <b/>
        <sz val="8"/>
        <rFont val="宋体"/>
        <charset val="134"/>
      </rPr>
      <t>2.新建：</t>
    </r>
    <r>
      <rPr>
        <sz val="8"/>
        <rFont val="宋体"/>
        <charset val="134"/>
      </rPr>
      <t>排水沟400米（宽0.8m*高1.2m），排水沟200 米（宽1m*高1.2m）。</t>
    </r>
  </si>
  <si>
    <t>通过改建、新建排水沟，完善万亩蔬菜基地抗汛防涝功能，有效改善农业产业条件，带动周边2000余人人均年增收超100元，助力乡村振兴。</t>
  </si>
  <si>
    <t>通过项目实施，改善群众生产生活条件，促进农业产业发展，带动项目区周边1500余人实现增收。</t>
  </si>
  <si>
    <t>改建排水沟≥3800米</t>
  </si>
  <si>
    <t>项目验收合格率100%</t>
  </si>
  <si>
    <t>项目完工及时率100%</t>
  </si>
  <si>
    <t>项目总投入资金300万元</t>
  </si>
  <si>
    <t>项目受益农民年增收≥100元</t>
  </si>
  <si>
    <t>受益人口数≥1500人</t>
  </si>
  <si>
    <t>荣昌区2025年仁义镇瑶山社区集体经济发展项目（产业基础设施配套项目）</t>
  </si>
  <si>
    <t>新建1座400m3冷藏保鲜库（100㎡*4m）、1套药灌系统及安装部分滴灌管网。</t>
  </si>
  <si>
    <t>瑶山社区</t>
  </si>
  <si>
    <t xml:space="preserve">项目建成后，延长了柑橘储存保鲜时间，降低了企业用工成本，柑橘年产量达20万斤。集体经济企业年收入将达80万元以上，从而实现村集体经济增收。
</t>
  </si>
  <si>
    <t>此项目共28人（主要是联合社股东代表）参与前期项目入库会议讨论和项目的选择，超30人参与项目实施过程中资金使用的监督。项目的实施将为约50人提供就业岗位，其中脱贫户（监测户）约23人，人均收入增加约5000元/年。受益群众满意度≥95%。项目建成后，延长了柑橘储存保鲜时间，降低了企业用工成本，柑橘年产量达20万斤。集体经济企业年收入将达80万元以上，从而实现村集体经济增收。</t>
  </si>
  <si>
    <t>新建冻库1座；新建药灌系统1套。</t>
  </si>
  <si>
    <t>建设周期≤4月</t>
  </si>
  <si>
    <t>财政资助额=100万元</t>
  </si>
  <si>
    <t>村集体经济收入≥20万元</t>
  </si>
  <si>
    <t>带动脱贫户（监测户）就业≥20人</t>
  </si>
  <si>
    <t>荣昌区仁义镇瑶山社区 股份经济合作联合社</t>
  </si>
  <si>
    <t>2025.1</t>
  </si>
  <si>
    <t>刘利</t>
  </si>
  <si>
    <t>荣昌区2025年仁义镇人居环境整治项目</t>
  </si>
  <si>
    <t>对主要以余户脱贫户和监测对象为主实施人居环境整治，包含实施生产性附属设施改造（改造鸡鸭棚或柴棚，四周1.2m高砖砌墙，顶为绿色彩钢棚）1180㎡；墙面抹灰或搓沙约600㎡；院坝、入户路等基础设施硬化（C20混泥土，厚度10公分）约760㎡等</t>
  </si>
  <si>
    <t>仁义镇8个村（社区）</t>
  </si>
  <si>
    <t>对约100余户以脱贫户和监测户为主的农户开展通院入户路、院坝等硬化、墙面搓沙、修建家禽养殖棚等人居环境整治，为群的众提供一个全、便捷、整洁的生产生活环境。</t>
  </si>
  <si>
    <t>该项目超过30人参与项目审议、公示等环节，通过项目的实施，为100余户脱贫户和监测户修建家禽棚、通院入户路建设等等等，户均生产成本减少了约3000元。</t>
  </si>
  <si>
    <t>通过以生产性附属设施改造、院坝整治、通院人行便道等项目为内容的农村人居环境整治，将为群众提供一个安全、便捷、整洁的生产生活环境。修建家禽棚或柴棚等生产性附属设施，将为受益群众减少家禽饲养成本、家禽疫病发生风险，提高出栏率，户均收入增加1000元/年。</t>
  </si>
  <si>
    <t xml:space="preserve">生产性附属设施改造≥1100㎡                     院坝、入户路等改造≥760㎡     </t>
  </si>
  <si>
    <t>工程验收合格率=95%</t>
  </si>
  <si>
    <t>建设周期≤6月</t>
  </si>
  <si>
    <t>项目衔接资金投入≥50.16万元</t>
  </si>
  <si>
    <t>减少生产营成本≥3000元/户·年</t>
  </si>
  <si>
    <t>受益脱贫户和监测户≥100户</t>
  </si>
  <si>
    <t>仁义镇</t>
  </si>
  <si>
    <t>2025.6</t>
  </si>
  <si>
    <t>叶剑</t>
  </si>
  <si>
    <t>荣昌区国有岚峰林场
2025年林花、林养、林药产业发展项目
实施方案</t>
  </si>
  <si>
    <t>新建林下山鸡养殖基地；新建林下栀子花种植基地；新建林下淫羊藿种植基地。</t>
  </si>
  <si>
    <t>荣昌区国有岚峰林场</t>
  </si>
  <si>
    <t>新建林下养殖产业，促进区国有林场发展及带动周边群众就近务工，改善周边群众生活环境。</t>
  </si>
  <si>
    <t>通过项目实施，改善群众生产生活条件，带动农户就地就近务工，带动周边居民实现增收。</t>
  </si>
  <si>
    <t>1.通过林下种养基地的建设，增加当地经济收益；              2.带动周边农户致富，农户通过参加种植养殖实现额外收益。</t>
  </si>
  <si>
    <t>鸡场围栏10000米；林下栀子花种植面积1000亩；林下淫羊藿种植面积1000亩；水池20000立方米；粪污处理系统1套；水肥一体化灌溉系统1套</t>
  </si>
  <si>
    <t>项目竣工验收合格率100%；应急警示附属设施覆盖率100%</t>
  </si>
  <si>
    <t>工程按时完工率99%；政策性社会性补助兑现率100%</t>
  </si>
  <si>
    <t>建设项目总投资4316万元</t>
  </si>
  <si>
    <t>促进区国有林场持续发展</t>
  </si>
  <si>
    <t>项目带动周边人员就业100人以上</t>
  </si>
  <si>
    <t>通过项目建设，保护土壤健康，助力生态系统的平衡。</t>
  </si>
  <si>
    <t>林区职工和周边群众调查满意度90%以上</t>
  </si>
  <si>
    <t>重庆市荣昌区林业局</t>
  </si>
  <si>
    <t>重庆市荣昌区国有岚峰林场</t>
  </si>
  <si>
    <t>2025-2027</t>
  </si>
  <si>
    <t>闫瑞</t>
  </si>
  <si>
    <t>13657616091</t>
  </si>
  <si>
    <t>荣昌区2025年农村生活垃圾设施治理项目</t>
  </si>
  <si>
    <t>农村垃圾治理</t>
  </si>
  <si>
    <t>改造提升镇街垃圾中转站16座，购置一批垃圾分类亭、垃圾收运箱，移动式压缩箱等基础设施。</t>
  </si>
  <si>
    <t>荣昌区21个镇街</t>
  </si>
  <si>
    <t>完善镇街垃圾中转站污水收集和密闭作业水平，替换和补充移动式垃圾压缩箱体，有效提升生活垃圾中转站运行效率，改善农村垃圾分类设施设备，提升荣昌农村区域垃圾分类投放覆盖范围，项目实施后将有效减少垃圾转运二次污染对群众生产生活的影响，确保受益群众对垃圾转运设施满意度提升至95%以上。</t>
  </si>
  <si>
    <t>通过项目实施，有利于提高荣昌农村生活垃圾收运处置，改善农村人居环境，提升农村居民生产生活质量和公共卫生安全。</t>
  </si>
  <si>
    <t>增配农村垃圾收运设施，增强农村垃圾收运能力，强化农村垃圾分类治理体系，实现垃圾减量化、资源化、无害化，持续深化荣昌区农村环境卫生治理和美丽乡村建设。</t>
  </si>
  <si>
    <t>增设移动式后压缩垃圾收运箱9个；增设垃圾收集箱、分类亭310个。</t>
  </si>
  <si>
    <t>行政村生活垃圾分类覆盖率100%。</t>
  </si>
  <si>
    <t>项目总投资514.5万元</t>
  </si>
  <si>
    <t>提升垃圾分类能力，促进再生资源利用。</t>
  </si>
  <si>
    <t>农村生活垃圾收集、处置规范率100%。</t>
  </si>
  <si>
    <t>促进农村生态环境和人居环境持续向好发展。</t>
  </si>
  <si>
    <t>受益群众满意度95%以上</t>
  </si>
  <si>
    <t>重庆市荣昌区城市管理局</t>
  </si>
  <si>
    <t>伍永彬</t>
  </si>
  <si>
    <t>15823885614</t>
  </si>
  <si>
    <t>荣昌区2025年脱贫人口跨省就业支持资金</t>
  </si>
  <si>
    <t>交通费补助</t>
  </si>
  <si>
    <t>根据市人力社保局等3部门联合印发的《关于调整跨区域交通补助政策的通知》（渝人社〔2022〕281号）要求，为鼓励支持脱贫人口外出务工就业，降低脱贫人口外出务工成本，带动脱贫人口实现增收，对跨省就业脱贫人口按照200元/人标准（另高于200元的可凭票据据实补）开展务工交通补助，帮助4500余名脱贫人口减少务工成本支出。</t>
  </si>
  <si>
    <t>为鼓励支持脱贫人口外出务工就业，降低脱贫人口外出务工成本，对跨省就业脱贫人口按照200元/人标准（另高于200元的可凭票据据实补）开展务工交通补助，通过项目实施，可帮助4500余名脱贫人口减少务工戌本支出，进一步提高家庭纯收入。</t>
  </si>
  <si>
    <t>超过30人参与前期项目确定会议、决议，从入库项目的选择；项目实施及资金发放（含受益对象名单公示）接受镇、村各级干部群众监督，通过项目实施，可帮助4500余名脱贫人口减少务工戌本支出≥200元，进一步提高家庭纯收入。</t>
  </si>
  <si>
    <t>贫人口外出务工就业，降低脱贫人口外出务工成本，对跨省就业脱贫人口按照200元/人标准（另高于200元的可凭票据据实补）开展务工交通补助，通过项目实施，可帮助4500余名脱贫人口减少务工戌本支出，进一步提高家庭纯收入。</t>
  </si>
  <si>
    <t>补助对象人数≥4500人</t>
  </si>
  <si>
    <t>补助标准发放准确率≥98%</t>
  </si>
  <si>
    <t>补助资金及时发放率≥100%</t>
  </si>
  <si>
    <t>定额补助标准≥200元/人</t>
  </si>
  <si>
    <t>减少务工成本支出≥200元</t>
  </si>
  <si>
    <t>受益人数≥4500人</t>
  </si>
  <si>
    <t>区人力社保局</t>
  </si>
  <si>
    <t>刘洪</t>
  </si>
  <si>
    <t>荣昌区2025年未纳入低收入人口监测范围的脱贫人口城乡居民医疗保险资金</t>
  </si>
  <si>
    <t>健康</t>
  </si>
  <si>
    <t>参加城乡居民基本医疗保险</t>
  </si>
  <si>
    <t>根据重庆方乡村振兴局重庆市医疗保障局《关于做好脱贫人口和监测对象参加城乡居民医保有关工作的通知》（渝乡振发〔2023〕66号）文件精神，2025年按照15元/人的标准，对全区1.2万余未纳入低收入人口监测范围的脱贫人口给予资助。</t>
  </si>
  <si>
    <t>通过项目实施，全区约1.2万余未纳入低收入人口监测范围的脱贫人口给予资助。确保基本医疗有保障，进一步巩固脱贫成果。</t>
  </si>
  <si>
    <t>资助对象≥12000人</t>
  </si>
  <si>
    <t>脱贫人口参保率100%</t>
  </si>
  <si>
    <t>补助资金发放及时率100%</t>
  </si>
  <si>
    <t>参保资助标准15元/人</t>
  </si>
  <si>
    <t>平均减少脱贫人口参保费用支出≥15元/人</t>
  </si>
  <si>
    <t>受益脱贫人口≥12000人</t>
  </si>
  <si>
    <t>未纳入低收入监测范围脱贫人口满意度≥90%</t>
  </si>
  <si>
    <t>王娟</t>
  </si>
  <si>
    <t>荣昌区2025年盘龙镇大成村少数民族种养殖项目</t>
  </si>
  <si>
    <t>新建农用排灌管道约850米等建设内容</t>
  </si>
  <si>
    <t>盘龙镇大成村</t>
  </si>
  <si>
    <t>新建农用排灌管道约850米等建设内容，通过项目实施，解决部分少数民族养殖户鱼塘及周边群众种植干旱洪涝的问题，提升群众满意度。</t>
  </si>
  <si>
    <t>此项目共30余人参与前期项目入库会议讨论和项目的选择，以及参与项目实施过程中资金使用的监督。项目的实施，解决部分少数民族养殖户鱼塘及周边群众种植干旱洪涝的问题，提高种养殖生产效益，受益群众300余人（脱贫户10人），户均年增收400元。受益群众满意度≥95%。</t>
  </si>
  <si>
    <t>新建农用排灌管道≥850m</t>
  </si>
  <si>
    <t>项目验收及时率=100%</t>
  </si>
  <si>
    <t>投入衔接资金10万元</t>
  </si>
  <si>
    <t>受益户户均增收≥200元</t>
  </si>
  <si>
    <t>受益群众≥600人</t>
  </si>
  <si>
    <t>可持续使用≥10年</t>
  </si>
  <si>
    <t>区民宗委</t>
  </si>
  <si>
    <t>盘龙镇人民政府</t>
  </si>
  <si>
    <t>刘林</t>
  </si>
  <si>
    <t>荣昌区2025年盘龙镇大成村民族团结基础设施建设项目</t>
  </si>
  <si>
    <t>新建安装照明灯、污水管网维修、农用排灌管道等建设内容</t>
  </si>
  <si>
    <t>新建安装照明灯、污水管网维修、农用排灌管道等建设内容，通过项目实施，提升少数民族人居环境质量，着力建设生态宜居的少数民族美丽幸福家园。</t>
  </si>
  <si>
    <t>此项目共30余人参与前期项目入库会议讨论和项目的选择，以及参与项目实施过程中资金使用的监督。项目的实施，将提升该地区群众出行能力、改善人居环境面貌、提高养殖生产效益，受益群众300余人（脱贫户10人），户均年增收400元。受益群众满意度≥95%。</t>
  </si>
  <si>
    <t>新建农用排灌管道≥500m</t>
  </si>
  <si>
    <t>/</t>
  </si>
  <si>
    <t>受益群众≥300人</t>
  </si>
  <si>
    <t>可持续使用≥5年</t>
  </si>
  <si>
    <t>荣昌区2025年吴家镇燕子坝社区同心小院人居环境整治项目</t>
  </si>
  <si>
    <t>排水沟300m；污水池1座；破漏瓦屋翻修900m2；庭院灯10盏；入口环境整治110m2；砌砖安全防护设施170m；边坡治理22m2；外墙防水整治330m2；柴棚350m2；鸡鸭棚150m2；文化宣传展板4块。</t>
  </si>
  <si>
    <t>荣昌区吴家镇燕子坝社区同心小院人居环境整治项目主要包括排水沟整治、柴棚整治等内容，通过项目实施，进一步改善同心小院各族群众生产生活环境，促进各族群众交往交流交融。</t>
  </si>
  <si>
    <t>依托荣昌区吴家镇燕子坝社区同心小院人居环境整治项目的实施，提升该地区群众出行能力、改善人居环境面貌、提高生产生活效益，带动发展生产，每户约减少生产投入1000元，帮助实现增收</t>
  </si>
  <si>
    <t>排水沟≥300米</t>
  </si>
  <si>
    <t>资金拨付及时率＝100%</t>
  </si>
  <si>
    <t>项目投入衔接资金40万元</t>
  </si>
  <si>
    <t>减少生产投入成本≥1000元</t>
  </si>
  <si>
    <t>改善各族群众人居环境，受益群众人数≥150人</t>
  </si>
  <si>
    <t>使用年限≥3年</t>
  </si>
  <si>
    <t>群众满意度≥95%</t>
  </si>
  <si>
    <t>吕志丹</t>
  </si>
  <si>
    <t>荣昌区2025年远觉镇狮子桥村辣椒产业发展配套设施建设项目</t>
  </si>
  <si>
    <t>修建生产便道，发展辣椒产业配套设施等</t>
  </si>
  <si>
    <t>远觉镇狮子桥村</t>
  </si>
  <si>
    <t>打造远觉镇狮子桥村美丽宜居，小院+、促进产业发展，增加群众收入，群众积极参加乡村建设</t>
  </si>
  <si>
    <t>辣椒大棚≥1700平方米；生产便道≥500米</t>
  </si>
  <si>
    <t>工程验收合格率＝100%</t>
  </si>
  <si>
    <t>项目总投入资金30万元</t>
  </si>
  <si>
    <t>带动群众平均增收≥400元/人;村集体分红收入≥40元/人</t>
  </si>
  <si>
    <t>受益人数≥300人</t>
  </si>
  <si>
    <t>种养结合、农牧循环的绿色发展≥80%</t>
  </si>
  <si>
    <t>服务群众满意度≥90%</t>
  </si>
  <si>
    <t>远觉镇</t>
  </si>
  <si>
    <t>受益群众800余人，其中脱贫户40户110人（含监测户5户9人）。</t>
  </si>
  <si>
    <t>脱贫户40户110人（含监测户5户9人）。</t>
  </si>
  <si>
    <t>龙友权</t>
  </si>
  <si>
    <t>荣昌区2025年清流镇散居少数民族肉牛特色产业发展项目</t>
  </si>
  <si>
    <t>主要打造荣昌区清流镇龙井庙村完善辖区散居少数民族养殖场基础设施，含安装排污管道、提醒标识标牌，搭建畜禽养殖屋棚、堆粪间、棚圈舍维修、排水沟整治，硬化养殖场院坝，产业运输道路路面维修，完善养殖场水电气配套设施、特色产业文化制作及品牌打造等建设。</t>
  </si>
  <si>
    <t>龙井庙村</t>
  </si>
  <si>
    <t>完成荣昌区清流镇龙井庙村完善辖区散居少数民族养殖场基础设施，含安装排污管道、提醒标识标牌，搭建畜禽养殖屋棚、堆粪间、棚圈舍维修、排水沟整治，硬化养殖场院坝，产业运输道路路面维修，完善养殖场水电气配套设施、特色产业文化制作及品牌打造等建设。</t>
  </si>
  <si>
    <t>超10人参与前期项目确定会议、决议，参与入库项目选择，30人参与项目实施过程中监督。改善养殖户饲养环境，带动养殖大户收益2万元一户</t>
  </si>
  <si>
    <t>完善辖区散居少数民族养殖场基础设施，完成棚舍维护修建≥2处、堆粪间1处、排水沟≥120m等。含安装排污管道、提醒标识标牌，搭建畜禽养殖屋棚、堆粪间、棚圈舍维修、排水沟整治，硬化养殖场院坝，产业运输道路路面维修，完善养殖场水电气配套设施、特色产业文化制作及品牌打造等建设。</t>
  </si>
  <si>
    <t>修建≥2处、堆粪间1处、排水沟≥120m</t>
  </si>
  <si>
    <t>项目按时开工率和完工率100%</t>
  </si>
  <si>
    <t>投入衔接资金40万元</t>
  </si>
  <si>
    <t>带动养殖大户收益2万元每户</t>
  </si>
  <si>
    <t>改善群众人居环境≥5户</t>
  </si>
  <si>
    <t>受益群众满意度≥98%</t>
  </si>
  <si>
    <t>段兵</t>
  </si>
  <si>
    <t>重庆市荣昌区农村供水工程信息化建设工程（第二期）</t>
  </si>
  <si>
    <t>1.吴家水厂自动控制改造；
2.供水管网监测(含流量、水压、水质在线监测等)；
3.智慧供水平台；
其中智慧供水平台主要包括：管网GIS平台、分区计量漏及损分析、业务整合与系统网络安全。</t>
  </si>
  <si>
    <t>在吴家水厂信息化及管网水质水压流量监测系统建设。可有效规范吴家水厂日常管理、收费管理和人员管理，实现水厂管理规范化，促进农村供水工程的可持续运行，确保吴家片区群众合理用水、安全饮水。</t>
  </si>
  <si>
    <t>7人参与前期项目确定会议、决议，7人参与入库项目的选择，7人参与项目实施过程中施工质量和资金使用的监督等；以征求意见函的形式征求吴家镇及相关村社的意见。
通过项目实施，受益群众2万人。</t>
  </si>
  <si>
    <t>完成吴家水厂信息化及管网水质水压流量监测系统建设总体形象进度的100%。</t>
  </si>
  <si>
    <t>建设工程处数≥1处</t>
  </si>
  <si>
    <t>工程验收合格率（100%）；
饮水设施改造后水质达标率（100%）</t>
  </si>
  <si>
    <t>项目（工程）完成及时率（100%）</t>
  </si>
  <si>
    <t>投入衔接资金=156万元</t>
  </si>
  <si>
    <t>巩固提升受益总人口数（≥20000人）</t>
  </si>
  <si>
    <t>荣昌区弘禹水资源开发有限责任公司</t>
  </si>
  <si>
    <t>唐晓莉</t>
  </si>
  <si>
    <t>荣昌区北部片区老旧供水管道扩容改造项目</t>
  </si>
  <si>
    <t>在河包古昌等镇配水管道更换共计约15500m，进一步解决农村居民饮水问题，全力保障群众生活用水和饮水安全。</t>
  </si>
  <si>
    <t>河包镇、古昌镇等</t>
  </si>
  <si>
    <t>7人参与前期项目确定会议、决议，7人参与入库项目的选择，7人参与项目实施过程中施工质量和资金使用的监督等；以征求意见函的形式征求万灵镇及相关村社的意见。
通过项目实施，受益群众11527人。</t>
  </si>
  <si>
    <t>更换配水管道≥15000米</t>
  </si>
  <si>
    <t>投入衔接资金=194万元</t>
  </si>
  <si>
    <t>荣昌区仁义、万灵镇供水管道扩容改造工程</t>
  </si>
  <si>
    <t>工程更换仁义镇、昌元街道新峰社区、方家坝村、许溪社区配水管道共计15580m，万灵镇配水管道共计5100m。</t>
  </si>
  <si>
    <t>仁义镇、昌元街道、万灵镇</t>
  </si>
  <si>
    <t>通过项目实施，全力解决农村居民饮水问题，不断巩固农村饮水安全保障成果，提升农户的生活品质，增强农户幸福感获得感，预计受益人数约20000人，其中脱贫人口（监测对象）约189人。</t>
  </si>
  <si>
    <t>项目超过15个参与前期选址、论证，决议，超过10人参与项目实施程监督，通过项目实施，全力解决农村居民饮水问题，不断巩固农村饮水安全保障成果，提升农户的生活品质，增强农户幸福感获得感，预计受益人数约20000人，其中脱贫人口（监测对象）约189人。</t>
  </si>
  <si>
    <t>实施配水管道更换建设，保障群众生活用水和饮水安全，减少管道漏损，提高农村集中供水水费收取率</t>
  </si>
  <si>
    <t>建设工程处数=1处</t>
  </si>
  <si>
    <t>项目（分部工程）验收合格率（100%）饮水设施改造后水质达标率（100%）</t>
  </si>
  <si>
    <t xml:space="preserve">项目（工程）完成及时率（≥100%）
</t>
  </si>
  <si>
    <t>投入衔接资金=150万元</t>
  </si>
  <si>
    <t>项目片区农村集中供水水费收取率（≥98%）</t>
  </si>
  <si>
    <t>受益总人口数（≥20000人）</t>
  </si>
  <si>
    <t>重庆兴荣弘禹水利开发有限公司</t>
  </si>
  <si>
    <t>荣昌区安富街道抗旱水源工程</t>
  </si>
  <si>
    <t>更换DN110供水管道13500米。</t>
  </si>
  <si>
    <t>安富街道</t>
  </si>
  <si>
    <t>更换DN110供水管道13500米。解决干旱缺水人口60人，全力保障群众生活用水和饮水安全。</t>
  </si>
  <si>
    <t>7人参与前期项目确定会议、决议，7人参与入库项目的选择，6人参与项目实施过程中施工质量和资金使用的监督等；以征求意见函的形式征求安富街道及相关村社的意见。
通过项目实施，受益群众2万人。</t>
  </si>
  <si>
    <t>更换DN110供水管道13500米。解决干旱缺水人口60人。</t>
  </si>
  <si>
    <t>水质达标率（100%）</t>
  </si>
  <si>
    <t>项目（工程）完成及时率（100%）
截至2025年底投资完成率（100%）</t>
  </si>
  <si>
    <t>投入衔接资金=17万元</t>
  </si>
  <si>
    <t>受益总人口数（≥60人）</t>
  </si>
  <si>
    <t>重庆市荣昌区农村供水工程信息化建设工程（第三期）</t>
  </si>
  <si>
    <t>实施河包水厂、清升水厂信息化及管网水质水压流量监测系统建设。</t>
  </si>
  <si>
    <t>河包镇、清升镇</t>
  </si>
  <si>
    <t>完成河包水厂、清升水厂信息化及管网水质水压流量监测系统建设。</t>
  </si>
  <si>
    <t>7人参与前期项目确定会议、决议，7人参与入库项目的选择，7人参与项目实施过程中施工质量和资金使用的监督等；以征求意见函的形式征求河包镇、清升镇及相关村社的意见。
通过项目实施，受益群众2万人。</t>
  </si>
  <si>
    <t>完成河包水厂、清升水厂信息化及管网水质水压流量监测系统建设总体建设进度的30%。</t>
  </si>
  <si>
    <t>截至2025年底投资完成率（≥30%）</t>
  </si>
  <si>
    <t>投入衔接资金=100万元</t>
  </si>
  <si>
    <t>受益总人口数（≥4万人）</t>
  </si>
  <si>
    <t>荣昌区吴家镇双流村2025年新型农村集体经济发展项目</t>
  </si>
  <si>
    <t>新型农村集体经济发展项目</t>
  </si>
  <si>
    <t>新建55亩热镀锌钢架蔬菜大棚，棚体采用直径25mm热镀锌钢管，拱杆间距1米，设置3道纵拉杆，单棚跨度8米。配套建设滴灌系统，实现精准灌溉，提高水资源利用率，提升产业效益，提高蔬菜产量与品质，增强“双流村”蔬菜品牌竞争力。</t>
  </si>
  <si>
    <t>吴家镇双流村</t>
  </si>
  <si>
    <t>通过项目实施，集体经济将大棚出租给种植大户，集体经济每年可获得收益租金收益5.8万元以上，项目还可通过土地流转，务工、技术培训等带动周边群众150人以上，其中脱贫户20人。</t>
  </si>
  <si>
    <t>蔬菜育苗基地出租，年收益分配额为5万元，每年按可分配收益的60%的比例用于扩大再生产、弥补往年亏损和公益事业支出，保证村级集体经济不断发展壮大；每年按可分配收益的30%的比例用于向特殊人群、大病户、孤寡老人、留守儿童、老龄党员等各项活动慰问支出；每年按可分配收益10%的比例进行提取奖励金，用于对集体经济组织管理者和发展集体经济有贡献人员的奖励。</t>
  </si>
  <si>
    <t>大棚≥3座</t>
  </si>
  <si>
    <t>项目完工及时率＝100%</t>
  </si>
  <si>
    <t>项目投入衔接资金＝70万元</t>
  </si>
  <si>
    <t>项目受益群众人均年增收≥500元</t>
  </si>
  <si>
    <t>受益人口数≥5000人</t>
  </si>
  <si>
    <t>2025.02</t>
  </si>
  <si>
    <t>李伟</t>
  </si>
  <si>
    <t>荣昌区铜鼓镇刘骥村2025年新型农村集体经济发展项目</t>
  </si>
  <si>
    <t>1.建设标准化蛋鸡养殖场450平方米；2.智能化蛋鸡养殖设备一套；3.养殖场水电、管理房等配套设施。</t>
  </si>
  <si>
    <t>项目实施后可吸纳周边农户就业，每年可增收约5000元。通过与市场主体合作，提高现有产业的利用率和利润率，提高农户参与集体经济经营的积极性，提高当地群众的收入。</t>
  </si>
  <si>
    <t>10人参与前期项目确定会议、决议，5人参与入库项目选择，150人参与项目实施过程中监督。脱贫户户年均收入增收500元/户。</t>
  </si>
  <si>
    <t>项目实施后可稳定蛋鸡产业，促进农民增收，有效助力铜鼓镇特色产业高质量发展，助推乡村振兴。</t>
  </si>
  <si>
    <t>建设标准化蛋鸡养殖场=450平方米；智能化蛋鸡养殖设备=1套</t>
  </si>
  <si>
    <t>项目资金发放及时率=100%</t>
  </si>
  <si>
    <t>投入财政衔接资金=70万元</t>
  </si>
  <si>
    <t>建档立卡脱贫户年均收入≥1000元</t>
  </si>
  <si>
    <t>集体经济收益的55%用于扩大再生产，35%用于补充村级组织运转，10%用于服务群众或分红。</t>
  </si>
  <si>
    <t>荣昌区河包镇黄檀村2025年新型农村集体经济发展项目</t>
  </si>
  <si>
    <t>完善黄檀村大米加工厂电力、生产更衣间等基础设施建设、改扩建粮食仓储，购买水稻转运等设备，大米包装设计、制作，初期经营需要购买24.5吨稻谷</t>
  </si>
  <si>
    <t>通过项目实施，进一步提升村级集体经济实力，提高稻米加工效率质量和仓储能力，解决市场对于黄檀稻米的需求，建设稻米加工厂填补市场空缺，提高经济效益，增加人员就业，推进乡村全面振兴</t>
  </si>
  <si>
    <t>集体经济产生的收益按照“523”的分配原则进行收益分配，即集体经济收益的50%用于扩大再生产，20%用于补充村级组织运转，30%用于服务群众或分红。</t>
  </si>
  <si>
    <t>购买1辆水稻转运设备，初期经营需要购买24.5吨稻谷</t>
  </si>
  <si>
    <t>项目申请资金投入70万元。</t>
  </si>
  <si>
    <t>提高村级集体经济组织盈利能力，增加村民经济收入。</t>
  </si>
  <si>
    <t>提高农民经济收入。</t>
  </si>
  <si>
    <t>项目每年预计收益≥10万元</t>
  </si>
  <si>
    <t>荣昌区河包镇黄檀村股份经济合作联合社</t>
  </si>
  <si>
    <t>项目盈利后，按照一定比例提取公积金与公益金用于扩大再生产与村庄公共事业建设，剩余利润按照村民股份或村集体规定的分配方式进行分红，让全体村民共享集体经济发展成果。集体经济产生的收益按照“523”的分配原则进行收益分配，即集体经济收益的50%用于扩大再生产，20%用于补充村级组织运转，30%用于服务群众或分红。项目建成后，可吸纳10名劳动力就业，每名劳动力每年可增收约3000元。通过与市场主体合作，提高现有产业的利用率和利润率，提高农户参与集体经济经营的积极性，提高当地群众的收入。</t>
  </si>
  <si>
    <t>荣昌区古昌镇百合堂村2025年新型农村集体经济发展项目</t>
  </si>
  <si>
    <t>采购先进的线束加工设备,如工作台、工装架、转移车、全自动双头压接机、电脑剥线机、全自动电脑切管机、连剥带打端子压接机、小规格套管打印机（号码管）、靜音端子压接机、热缩套管热风机(手持）、端子研磨机、高清视频显微镜、端子拉力机（小规格）、线材综合测试仪、端子机模具、手动叉车、线束加工工具、转动箱、轻型封闭式货车、车间无尘恒温系统，保障产品质量与生产效率</t>
  </si>
  <si>
    <t>古昌镇百合堂村</t>
  </si>
  <si>
    <t>通过升级线束加工生产线与技术，采购先进的线束加工设备，利用本地劳动力资源进行线束产品的生产制造，将原材料加工增值，保障产品质量与生产效率，为村集体经济创造收入来源，提升集体经济盈利能力。</t>
  </si>
  <si>
    <t>（1）集体经济产生的收益按照“523”的分配原则进行收益分配，即集体经济收益的50%用于扩大再生产，20%用于补充村级组织运转，30%用于服务群众或分红。
（2）项目建成后，可吸纳44名劳动力就业，每名劳动力每年可增收约1200元</t>
  </si>
  <si>
    <t>通过该项目实施，针对百合堂村村集体经济薄弱问题，通过建设升级两条线束生产线，培育发展本村集体经济，进一步巩固脱贫攻坚成果，实现同乡村振兴的有效衔接，推动乡村全面振兴，实现产业兴旺。</t>
  </si>
  <si>
    <t>建设升级线束生产线数量=2条</t>
  </si>
  <si>
    <t>资金发放及时率≥90%</t>
  </si>
  <si>
    <t>财政资金使用量≤70万元</t>
  </si>
  <si>
    <t>年利润≥8万元</t>
  </si>
  <si>
    <t>集体经济产生的收益按照“523”的分配原则进行收益分配，即集体经济收益的50%用于扩大再生产，20%用于补充村级组织运转，30%用于服务群众或分红</t>
  </si>
  <si>
    <t>李万金</t>
  </si>
  <si>
    <t>荣昌区安富街道普陀村2025年新型农村集体经济发展项目</t>
  </si>
  <si>
    <t>由荣昌区安富街道普陀村股份经济合作联合社负责实施运营该项目。在茶叶园改造及加工厂建设完成后，租赁给双昌茶叶种植农场，村集体经济公司按年收取租金及进行日常监督。</t>
  </si>
  <si>
    <t>普陀村</t>
  </si>
  <si>
    <t>由村集体经济组织荣昌区安富街道普陀村股份经济合作联合社牵头负责，发展茶园、茶叶加工厂租赁项目。本村几十年来均有发展茶叶种植产业，村集体的种植面积达1000余亩，以前是组织村民统一采摘，再由村集体组织统一售卖的方式经营，效率低、收益低，拟采取通过改造再租赁给双昌茶叶种植农场的方式，可使种植与经营更加专业化，并且长年用工可达50余人，采摘期短期用工可达200余人，使本村老百姓实现增收，并且极大减轻了村集体公司的管理成本，待双昌园区内茶叶产品品牌知名度提高，也将带动双昌园区内民宿、稻虾、蜂蜜产业等各项农文旅项目的整体发展。</t>
  </si>
  <si>
    <t>此项目共28人（主要是联合社股东代表）参与前期项目入库会议讨论和项目的选择，超30人参与项目实施过程中资金使用的监督。项目的实施长年用工可达50余人，采摘期短期用工可达200余人，使本村老百姓实现增收。</t>
  </si>
  <si>
    <t>租赁给双昌茶叶种植农场，预计年收益4.5万元。项目实施运营后，将有效促进“双昌”产业园茶叶（种植、生产、加工）产业的发展，推动园区农文旅深度融合，助力现代高效特色示范园区的打造，同时增加本地区就业岗位50余个，将优先安排监测对象、脱贫户、低保户等人员就业，促进本地区经济良好发展。</t>
  </si>
  <si>
    <t>茶园改造≥300亩</t>
  </si>
  <si>
    <t>建设周期≤1年</t>
  </si>
  <si>
    <t>财政资助额=70万元</t>
  </si>
  <si>
    <t>村集体经济收益≥4.5万元/年。</t>
  </si>
  <si>
    <t>投入70万元，改造提升300亩茶园和茶叶加工厂，租赁给双昌茶叶种植农场，预计年收益4.5万元。项目实施运营后，将有效促进“双昌”产业园茶叶（种植、生产、加工）产业的发展，推动园区农文旅深度融合，助力现代高效特色示范园区的打造，同时增加本地区就业岗位50余个，将优先安排监测对象、脱贫户、低保户等人员就业，促进本地区经济良好发展。</t>
  </si>
  <si>
    <t>曹远学</t>
  </si>
  <si>
    <t>荣昌区观胜镇睡佛社区2025年新型农村集体经济发展项目</t>
  </si>
  <si>
    <t>为满足多元化市场需求，实现观胜镇肉兔产业转型升级，从传统养殖向高附加值领域的跨越，提升肉兔产业市场竞争力，按照《重庆市荣昌区农业农村委员会关于申报2025年中央财政衔接资金支持新型农村集体经济发展项目的函》（荣农函〔2024〕238号）文件精神，睡佛社区拟与银河村合作新建标准化实验动物（猪和兔）养殖场一个，助力农民增收与区域经济提质，实现集体经济提质增效。</t>
  </si>
  <si>
    <t>睡佛社区</t>
  </si>
  <si>
    <t>睡佛社区拟与银河村合作新建标准化实验动物（猪和兔）养殖场一个，引导养殖向标准化发展，提高村集体收入，年收入增加5万元，带动周日边5户脱贫户监测对象实现增收。</t>
  </si>
  <si>
    <t>6人参与前期项目确定会议、决议，6人参与入库项目的选择，7人参与项目实施过程中施工质量和资金使用的监督等；以征求意见函的形式征求意见。
通过项目实施，受益群众万人。</t>
  </si>
  <si>
    <t>睡佛社区拟与银河村合作新建标准化实验动物（猪和兔）养殖场一个，引导养殖向标准化发展，提高村集体收入，并促进村民增收致富。</t>
  </si>
  <si>
    <t>硬化产业道路≥140米</t>
  </si>
  <si>
    <t>资金发放及时率100%</t>
  </si>
  <si>
    <t>村集体经济收益≥5万元/年。</t>
  </si>
  <si>
    <t>带动脱贫户及监测对象≥5户</t>
  </si>
  <si>
    <t>观胜镇</t>
  </si>
  <si>
    <t>投入70万元睡佛社区拟与银河村合作新建标准化实验动物（猪和兔）养殖场一个，引导养殖向标准化发展，提高村集体收入，并促进村民增收致富</t>
  </si>
  <si>
    <t>林洪胡</t>
  </si>
  <si>
    <t>荣昌区安富街道 2025年双昌园区智慧乡村产业发展配套设施建设项目</t>
  </si>
  <si>
    <t>为进一步推进成渝现代高效特色农业带双昌合作示范园区建设，不断加强稻虾特色智慧产业发展，完善联农带农体系及脱贫户（监测户）的利益联结机制，推动双昌园区稻虾产业不断发展壮大，计划新建双昌园区稻虾种养基地的稻虾种养监测系统、育秧工厂和小龙虾分拣中心、产业配套农耕机械采购，以及双昌园产业配套基础设施建设。</t>
  </si>
  <si>
    <t>项目实施后，切实推动双昌园区稻虾产业发展，新建示范型智慧大棚特色瓜果产业，为第三产业创造条件，带动脱贫户、监测户12户，整体提升村民分红基数，不断加强成渝地区双城经济圈建设，夯实两地产业发展。不断提升社会化服务能力，为农田耕种提供机械支持。</t>
  </si>
  <si>
    <t>10人参与前期项目确定会议、决议，10人参与入库项目选择，150人参与项目实施过程中监督。</t>
  </si>
  <si>
    <t>新建稻虾种养监测系统，育秧工厂和小龙虾分拣中心，采购5类农耕机械各一台共计5台，陶淘优品联农带农智慧产业基地建设，产业发展配套设施建设，覆盖整个双昌园区相关产业。</t>
  </si>
  <si>
    <t>稻虾种养监测系统覆盖虾田≥1000亩</t>
  </si>
  <si>
    <t>投入财政衔接资金=450万元</t>
  </si>
  <si>
    <t>建档立卡脱贫户年均收入同比增收≥5%</t>
  </si>
  <si>
    <t>受益建档立卡脱贫户≥12户</t>
  </si>
  <si>
    <t>荣昌区2025年开发乡村公益性岗位补贴资金项目</t>
  </si>
  <si>
    <t>就业补助</t>
  </si>
  <si>
    <t>乡村公益性岗位补贴</t>
  </si>
  <si>
    <t>《关于做好公益性岗位开发管理有关工作的通知》的通知（渝人社发〔2019〕167号）、人社部等五部门印发《关于切实加强就业帮扶巩固拓展脱贫攻坚成果助力乡村振兴的指导意见》（人社部发〔2021〕26号）文件精神，开发乡村公益性岗位托底安置脱贫人员等就业困难人员，2025年受益脱贫人口人数≧1100人，月平均增加就业收入≧500元/月。</t>
  </si>
  <si>
    <t>开发乡村公益性岗位为托底安置脱贫人员等就业困难人员，增加脱贫人员就业收入，对乡村公益性岗位人员进行岗位补贴，通过项目实施，可帮助1100余名脱贫人口增加就业收入，进一步提高家庭纯收入。</t>
  </si>
  <si>
    <t>超过30人参与前期项目确定会议、决议，从入库项目的选择；项目实施及资金发放（含受益对象名单公示）接受镇、村各级干部群众监督，通过项目实施，可帮助1100余名脱贫人口月平均增加就业收入≧500元/月，进一步提高家庭纯收入。</t>
  </si>
  <si>
    <t>通过项目实施，可帮助1100余名脱贫人口等就业困难人员增加就业收入，进一步提高家庭纯收入。</t>
  </si>
  <si>
    <t>公益岗位开发贫≧1100人</t>
  </si>
  <si>
    <t>补贴标准发放准确率100%</t>
  </si>
  <si>
    <t>补贴资金及时发放率100%</t>
  </si>
  <si>
    <t>补贴金额≥500元</t>
  </si>
  <si>
    <t>月平均增加就业收入≥500元/人</t>
  </si>
  <si>
    <t>受益人数≥1100人</t>
  </si>
  <si>
    <t>2025</t>
  </si>
  <si>
    <t>荣昌区2025年万灵镇生活垃圾分类建设项目</t>
  </si>
  <si>
    <t>一是对全镇40处垃圾投放点进行标准化改造，新增240升垃圾桶390个，增配1.5m³箱体12个；二是在玉鼎村、沙堡村试点建设小型厨余垃圾处理站点，配套建设防渗处理池及防雨棚等建设</t>
  </si>
  <si>
    <t>万灵镇</t>
  </si>
  <si>
    <t>全面完杨全镇40处垃圾投放点进行标准化改造，新增240升垃圾桶390个，增配1.5m³箱体12个；二是在玉鼎村、沙堡村试点建设小型厨余垃圾处理站点，配套建设防渗处理池及防雨棚等建设。</t>
  </si>
  <si>
    <t>超过20人参与前期项目确定会议、决议，从入库项目的选择；项目实施及资金发放，接受镇、村各级干部群众监督，通过项目实施，改善生产生条件。进一步带动脱贫人口实现增收。</t>
  </si>
  <si>
    <t>标准化改造，圾桶≧380个</t>
  </si>
  <si>
    <t>受益群众满意度90%以上</t>
  </si>
  <si>
    <t>区城市管理局</t>
  </si>
  <si>
    <t xml:space="preserve">15823885614
</t>
  </si>
  <si>
    <t>荣昌区2025年仁义镇三奇村集体经济发展项目（产业配套设施建设）</t>
  </si>
  <si>
    <t>在三奇村集体经济产业100亩桃园内新建1套药灌系统、1套简易浇灌系统以及2.6千米产业便道。</t>
  </si>
  <si>
    <t>三奇村</t>
  </si>
  <si>
    <t>1.项目建成后，桃子年产量达80000斤，集体经济年收入将达300000元以上；2.为约70人提供就业岗位，人均收入增加约5000元/年，受益群众满意度≥95%。</t>
  </si>
  <si>
    <t>此项目超30人参与前期项目入库会议讨论和项目的选择，超30人参与项目实施过程中资金使用的监督。带动周边约70名群众劳动就业，其中脱贫户3人，人均务工收入增加约5000元/年。项目产业带动农户出租土地、收益向成员分红，预计2025年增加分红收入100元/亩，其中含1名脱贫户，基本实现村集体经济发展与增加农民收入的有机结合。</t>
  </si>
  <si>
    <t>1.新建药灌系统1套；2.新建简易浇灌系统；3.新建产业便道≥2千米</t>
  </si>
  <si>
    <t>财政资助额=62万元</t>
  </si>
  <si>
    <t>桃园年收入≥30万元</t>
  </si>
  <si>
    <t>带动脱贫户（监测户）就业≥3人</t>
  </si>
  <si>
    <t>荣昌区仁义镇三奇村股份经济合作联合社</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</si>
</sst>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 numFmtId="177" formatCode="0.00_);[Red]\(0.00\)"/>
  </numFmts>
  <fonts count="34">
    <font>
      <sz val="11"/>
      <color theme="1"/>
      <name val="宋体"/>
      <charset val="134"/>
      <scheme val="minor"/>
    </font>
    <font>
      <sz val="12"/>
      <name val="宋体"/>
      <charset val="134"/>
    </font>
    <font>
      <sz val="12"/>
      <name val="方正黑体_GBK"/>
      <charset val="134"/>
    </font>
    <font>
      <sz val="8"/>
      <name val="宋体"/>
      <charset val="134"/>
    </font>
    <font>
      <sz val="9"/>
      <name val="宋体"/>
      <charset val="134"/>
    </font>
    <font>
      <sz val="11"/>
      <name val="宋体"/>
      <charset val="134"/>
    </font>
    <font>
      <sz val="11"/>
      <name val="宋体"/>
      <charset val="134"/>
      <scheme val="minor"/>
    </font>
    <font>
      <b/>
      <sz val="12"/>
      <name val="方正楷体_GBK"/>
      <charset val="134"/>
    </font>
    <font>
      <sz val="20"/>
      <name val="方正小标宋_GBK"/>
      <charset val="134"/>
    </font>
    <font>
      <sz val="9"/>
      <name val="方正黑体_GBK"/>
      <charset val="134"/>
    </font>
    <font>
      <sz val="8"/>
      <name val="宋体"/>
      <charset val="0"/>
    </font>
    <font>
      <sz val="6"/>
      <name val="方正黑体_GBK"/>
      <charset val="134"/>
    </font>
    <font>
      <b/>
      <sz val="8"/>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sz val="9"/>
      <name val="方正楷体_GBK"/>
      <charset val="134"/>
    </font>
    <font>
      <sz val="8"/>
      <name val="方正楷体_GBK"/>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8" borderId="0" applyNumberFormat="0" applyBorder="0" applyAlignment="0" applyProtection="0">
      <alignment vertical="center"/>
    </xf>
    <xf numFmtId="0" fontId="23"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4" fillId="0" borderId="0">
      <alignment vertical="center"/>
    </xf>
    <xf numFmtId="0" fontId="21" fillId="2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5" borderId="11" applyNumberFormat="0" applyFont="0" applyAlignment="0" applyProtection="0">
      <alignment vertical="center"/>
    </xf>
    <xf numFmtId="0" fontId="21" fillId="13"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0" borderId="5" applyNumberFormat="0" applyFill="0" applyAlignment="0" applyProtection="0">
      <alignment vertical="center"/>
    </xf>
    <xf numFmtId="0" fontId="16" fillId="0" borderId="5" applyNumberFormat="0" applyFill="0" applyAlignment="0" applyProtection="0">
      <alignment vertical="center"/>
    </xf>
    <xf numFmtId="0" fontId="21" fillId="23" borderId="0" applyNumberFormat="0" applyBorder="0" applyAlignment="0" applyProtection="0">
      <alignment vertical="center"/>
    </xf>
    <xf numFmtId="0" fontId="18" fillId="0" borderId="10" applyNumberFormat="0" applyFill="0" applyAlignment="0" applyProtection="0">
      <alignment vertical="center"/>
    </xf>
    <xf numFmtId="0" fontId="21" fillId="12" borderId="0" applyNumberFormat="0" applyBorder="0" applyAlignment="0" applyProtection="0">
      <alignment vertical="center"/>
    </xf>
    <xf numFmtId="0" fontId="25" fillId="17" borderId="8" applyNumberFormat="0" applyAlignment="0" applyProtection="0">
      <alignment vertical="center"/>
    </xf>
    <xf numFmtId="0" fontId="24" fillId="17" borderId="7" applyNumberFormat="0" applyAlignment="0" applyProtection="0">
      <alignment vertical="center"/>
    </xf>
    <xf numFmtId="0" fontId="20" fillId="8" borderId="6" applyNumberFormat="0" applyAlignment="0" applyProtection="0">
      <alignment vertical="center"/>
    </xf>
    <xf numFmtId="0" fontId="17" fillId="29" borderId="0" applyNumberFormat="0" applyBorder="0" applyAlignment="0" applyProtection="0">
      <alignment vertical="center"/>
    </xf>
    <xf numFmtId="0" fontId="21" fillId="32" borderId="0" applyNumberFormat="0" applyBorder="0" applyAlignment="0" applyProtection="0">
      <alignment vertical="center"/>
    </xf>
    <xf numFmtId="0" fontId="26" fillId="0" borderId="9" applyNumberFormat="0" applyFill="0" applyAlignment="0" applyProtection="0">
      <alignment vertical="center"/>
    </xf>
    <xf numFmtId="0" fontId="31" fillId="0" borderId="12" applyNumberFormat="0" applyFill="0" applyAlignment="0" applyProtection="0">
      <alignment vertical="center"/>
    </xf>
    <xf numFmtId="0" fontId="30" fillId="28" borderId="0" applyNumberFormat="0" applyBorder="0" applyAlignment="0" applyProtection="0">
      <alignment vertical="center"/>
    </xf>
    <xf numFmtId="0" fontId="22" fillId="11" borderId="0" applyNumberFormat="0" applyBorder="0" applyAlignment="0" applyProtection="0">
      <alignment vertical="center"/>
    </xf>
    <xf numFmtId="0" fontId="17" fillId="16" borderId="0" applyNumberFormat="0" applyBorder="0" applyAlignment="0" applyProtection="0">
      <alignment vertical="center"/>
    </xf>
    <xf numFmtId="0" fontId="21" fillId="21" borderId="0" applyNumberFormat="0" applyBorder="0" applyAlignment="0" applyProtection="0">
      <alignment vertical="center"/>
    </xf>
    <xf numFmtId="0" fontId="17" fillId="15" borderId="0" applyNumberFormat="0" applyBorder="0" applyAlignment="0" applyProtection="0">
      <alignment vertical="center"/>
    </xf>
    <xf numFmtId="0" fontId="17" fillId="7" borderId="0" applyNumberFormat="0" applyBorder="0" applyAlignment="0" applyProtection="0">
      <alignment vertical="center"/>
    </xf>
    <xf numFmtId="0" fontId="17" fillId="27" borderId="0" applyNumberFormat="0" applyBorder="0" applyAlignment="0" applyProtection="0">
      <alignment vertical="center"/>
    </xf>
    <xf numFmtId="0" fontId="17" fillId="4" borderId="0" applyNumberFormat="0" applyBorder="0" applyAlignment="0" applyProtection="0">
      <alignment vertical="center"/>
    </xf>
    <xf numFmtId="0" fontId="21" fillId="20" borderId="0" applyNumberFormat="0" applyBorder="0" applyAlignment="0" applyProtection="0">
      <alignment vertical="center"/>
    </xf>
    <xf numFmtId="0" fontId="21" fillId="31" borderId="0" applyNumberFormat="0" applyBorder="0" applyAlignment="0" applyProtection="0">
      <alignment vertical="center"/>
    </xf>
    <xf numFmtId="0" fontId="17" fillId="26" borderId="0" applyNumberFormat="0" applyBorder="0" applyAlignment="0" applyProtection="0">
      <alignment vertical="center"/>
    </xf>
    <xf numFmtId="0" fontId="17" fillId="3" borderId="0" applyNumberFormat="0" applyBorder="0" applyAlignment="0" applyProtection="0">
      <alignment vertical="center"/>
    </xf>
    <xf numFmtId="0" fontId="21" fillId="19" borderId="0" applyNumberFormat="0" applyBorder="0" applyAlignment="0" applyProtection="0">
      <alignment vertical="center"/>
    </xf>
    <xf numFmtId="0" fontId="17" fillId="6" borderId="0" applyNumberFormat="0" applyBorder="0" applyAlignment="0" applyProtection="0">
      <alignment vertical="center"/>
    </xf>
    <xf numFmtId="0" fontId="21" fillId="22" borderId="0" applyNumberFormat="0" applyBorder="0" applyAlignment="0" applyProtection="0">
      <alignment vertical="center"/>
    </xf>
    <xf numFmtId="0" fontId="21" fillId="30" borderId="0" applyNumberFormat="0" applyBorder="0" applyAlignment="0" applyProtection="0">
      <alignment vertical="center"/>
    </xf>
    <xf numFmtId="0" fontId="17" fillId="2" borderId="0" applyNumberFormat="0" applyBorder="0" applyAlignment="0" applyProtection="0">
      <alignment vertical="center"/>
    </xf>
    <xf numFmtId="0" fontId="21" fillId="10" borderId="0" applyNumberFormat="0" applyBorder="0" applyAlignment="0" applyProtection="0">
      <alignment vertical="center"/>
    </xf>
  </cellStyleXfs>
  <cellXfs count="6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wrapText="1"/>
    </xf>
    <xf numFmtId="0" fontId="4" fillId="0" borderId="0" xfId="0" applyFont="1" applyFill="1" applyAlignment="1">
      <alignment horizontal="left" wrapText="1"/>
    </xf>
    <xf numFmtId="0" fontId="5" fillId="0" borderId="0" xfId="0" applyFont="1" applyFill="1" applyAlignment="1">
      <alignment horizontal="left" vertical="center" wrapText="1"/>
    </xf>
    <xf numFmtId="0" fontId="4"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Alignment="1">
      <alignment vertical="center"/>
    </xf>
    <xf numFmtId="0" fontId="6" fillId="0" borderId="0" xfId="0" applyFont="1" applyFill="1" applyAlignment="1">
      <alignment vertical="center"/>
    </xf>
    <xf numFmtId="0" fontId="2" fillId="0" borderId="0" xfId="0" applyFont="1" applyFill="1" applyAlignment="1">
      <alignment horizontal="left" vertical="center" wrapText="1"/>
    </xf>
    <xf numFmtId="0" fontId="7" fillId="0" borderId="0" xfId="0" applyFont="1" applyFill="1" applyAlignment="1">
      <alignment horizontal="left" vertical="center" wrapText="1"/>
    </xf>
    <xf numFmtId="0" fontId="2" fillId="0" borderId="0" xfId="0" applyFont="1" applyFill="1" applyAlignment="1">
      <alignment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0" borderId="1" xfId="9"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indent="2"/>
    </xf>
    <xf numFmtId="0"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8" fillId="0" borderId="0"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shrinkToFit="1"/>
    </xf>
    <xf numFmtId="177"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49" fontId="1"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0" fontId="8" fillId="0" borderId="0"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3" fillId="0" borderId="1" xfId="9"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 xfId="0" applyNumberFormat="1" applyFont="1" applyFill="1" applyBorder="1" applyAlignment="1">
      <alignment vertical="center"/>
    </xf>
    <xf numFmtId="0" fontId="3"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7" fontId="3" fillId="0" borderId="1" xfId="0" applyNumberFormat="1" applyFont="1" applyFill="1" applyBorder="1" applyAlignment="1">
      <alignment horizontal="center" vertical="center" shrinkToFit="1"/>
    </xf>
    <xf numFmtId="177" fontId="3"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12" fillId="0" borderId="1" xfId="0" applyFont="1" applyFill="1" applyBorder="1" applyAlignment="1">
      <alignment horizontal="left" vertical="center" wrapText="1"/>
    </xf>
    <xf numFmtId="177" fontId="3" fillId="0" borderId="1" xfId="9"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Sheet2_21"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sus1217\Desktop\2023&#24180;&#39033;&#30446;&#24211;\2023&#24180;&#39033;&#30446;&#24211;&#31995;&#21015;&#36164;&#26009;\0915&#37325;&#24198;&#24066;&#33635;&#26124;&#21306;2022&#24180;&#24041;&#22266;&#33073;&#36139;&#25915;&#22362;&#25104;&#26524;&#21644;&#20065;&#26449;&#25391;&#20852;&#39033;&#30446;&#24211;&#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 val="打印"/>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1"/>
  <sheetViews>
    <sheetView tabSelected="1" topLeftCell="A7" workbookViewId="0">
      <selection activeCell="I8" sqref="I8"/>
    </sheetView>
  </sheetViews>
  <sheetFormatPr defaultColWidth="9" defaultRowHeight="14"/>
  <sheetData>
    <row r="1" s="1" customFormat="1" ht="12.95" customHeight="1" spans="1:44">
      <c r="A1" s="11" t="s">
        <v>0</v>
      </c>
      <c r="B1" s="12"/>
      <c r="C1" s="11"/>
      <c r="D1" s="13"/>
      <c r="E1" s="2"/>
      <c r="F1" s="2"/>
      <c r="G1" s="2"/>
      <c r="Y1" s="40"/>
      <c r="Z1" s="40"/>
      <c r="AA1" s="41"/>
      <c r="AB1" s="41"/>
      <c r="AC1" s="41"/>
      <c r="AD1" s="41"/>
      <c r="AE1" s="41"/>
      <c r="AF1" s="41"/>
      <c r="AG1" s="41"/>
      <c r="AR1" s="40"/>
    </row>
    <row r="2" s="1" customFormat="1" ht="45" customHeight="1" spans="1:43">
      <c r="A2" s="14" t="s">
        <v>1</v>
      </c>
      <c r="B2" s="14"/>
      <c r="C2" s="14"/>
      <c r="D2" s="14"/>
      <c r="E2" s="14"/>
      <c r="F2" s="14"/>
      <c r="G2" s="14"/>
      <c r="H2" s="14"/>
      <c r="I2" s="14"/>
      <c r="J2" s="14"/>
      <c r="K2" s="14"/>
      <c r="L2" s="14"/>
      <c r="M2" s="14"/>
      <c r="N2" s="14"/>
      <c r="O2" s="14"/>
      <c r="P2" s="14"/>
      <c r="Q2" s="14"/>
      <c r="R2" s="14"/>
      <c r="S2" s="14"/>
      <c r="T2" s="14"/>
      <c r="U2" s="14"/>
      <c r="V2" s="14"/>
      <c r="W2" s="14"/>
      <c r="X2" s="34"/>
      <c r="Y2" s="34"/>
      <c r="Z2" s="42"/>
      <c r="AA2" s="42"/>
      <c r="AB2" s="42"/>
      <c r="AC2" s="42"/>
      <c r="AD2" s="42"/>
      <c r="AE2" s="42"/>
      <c r="AF2" s="42"/>
      <c r="AG2" s="14"/>
      <c r="AH2" s="14"/>
      <c r="AI2" s="14"/>
      <c r="AJ2" s="14"/>
      <c r="AK2" s="14"/>
      <c r="AL2" s="14"/>
      <c r="AM2" s="14"/>
      <c r="AN2" s="14"/>
      <c r="AO2" s="14"/>
      <c r="AP2" s="14"/>
      <c r="AQ2" s="34"/>
    </row>
    <row r="3" s="2" customFormat="1" ht="24" customHeight="1" spans="1:43">
      <c r="A3" s="15" t="s">
        <v>2</v>
      </c>
      <c r="B3" s="15" t="s">
        <v>3</v>
      </c>
      <c r="C3" s="15" t="s">
        <v>4</v>
      </c>
      <c r="D3" s="15" t="s">
        <v>5</v>
      </c>
      <c r="E3" s="15" t="s">
        <v>6</v>
      </c>
      <c r="F3" s="15" t="s">
        <v>7</v>
      </c>
      <c r="G3" s="15" t="s">
        <v>8</v>
      </c>
      <c r="H3" s="15" t="s">
        <v>9</v>
      </c>
      <c r="I3" s="15" t="s">
        <v>10</v>
      </c>
      <c r="J3" s="15" t="s">
        <v>11</v>
      </c>
      <c r="K3" s="15" t="s">
        <v>12</v>
      </c>
      <c r="L3" s="15"/>
      <c r="M3" s="15"/>
      <c r="N3" s="15"/>
      <c r="O3" s="15"/>
      <c r="P3" s="15"/>
      <c r="Q3" s="15"/>
      <c r="R3" s="15"/>
      <c r="S3" s="15"/>
      <c r="T3" s="15" t="s">
        <v>13</v>
      </c>
      <c r="U3" s="15"/>
      <c r="V3" s="15" t="s">
        <v>14</v>
      </c>
      <c r="W3" s="15" t="s">
        <v>15</v>
      </c>
      <c r="X3" s="35" t="s">
        <v>16</v>
      </c>
      <c r="Y3" s="35"/>
      <c r="Z3" s="43" t="s">
        <v>17</v>
      </c>
      <c r="AA3" s="43"/>
      <c r="AB3" s="43"/>
      <c r="AC3" s="43"/>
      <c r="AD3" s="43"/>
      <c r="AE3" s="43" t="s">
        <v>18</v>
      </c>
      <c r="AF3" s="43"/>
      <c r="AG3" s="15" t="s">
        <v>19</v>
      </c>
      <c r="AH3" s="15" t="s">
        <v>20</v>
      </c>
      <c r="AI3" s="15" t="s">
        <v>21</v>
      </c>
      <c r="AJ3" s="15"/>
      <c r="AK3" s="15" t="s">
        <v>22</v>
      </c>
      <c r="AL3" s="15" t="s">
        <v>23</v>
      </c>
      <c r="AM3" s="15"/>
      <c r="AN3" s="15" t="s">
        <v>24</v>
      </c>
      <c r="AO3" s="15"/>
      <c r="AP3" s="15" t="s">
        <v>25</v>
      </c>
      <c r="AQ3" s="35" t="s">
        <v>26</v>
      </c>
    </row>
    <row r="4" s="2" customFormat="1" ht="22" customHeight="1" spans="1:43">
      <c r="A4" s="15"/>
      <c r="B4" s="15"/>
      <c r="C4" s="15"/>
      <c r="D4" s="15"/>
      <c r="E4" s="15"/>
      <c r="F4" s="15"/>
      <c r="G4" s="15"/>
      <c r="H4" s="15"/>
      <c r="I4" s="15"/>
      <c r="J4" s="15"/>
      <c r="K4" s="15" t="s">
        <v>27</v>
      </c>
      <c r="L4" s="15" t="s">
        <v>28</v>
      </c>
      <c r="M4" s="15"/>
      <c r="N4" s="15"/>
      <c r="O4" s="15"/>
      <c r="P4" s="15" t="s">
        <v>29</v>
      </c>
      <c r="Q4" s="15"/>
      <c r="R4" s="15"/>
      <c r="S4" s="15" t="s">
        <v>30</v>
      </c>
      <c r="T4" s="15" t="s">
        <v>31</v>
      </c>
      <c r="U4" s="15" t="s">
        <v>32</v>
      </c>
      <c r="V4" s="15"/>
      <c r="W4" s="15"/>
      <c r="X4" s="35" t="s">
        <v>33</v>
      </c>
      <c r="Y4" s="35" t="s">
        <v>34</v>
      </c>
      <c r="Z4" s="43" t="s">
        <v>35</v>
      </c>
      <c r="AA4" s="43" t="s">
        <v>36</v>
      </c>
      <c r="AB4" s="43"/>
      <c r="AC4" s="43"/>
      <c r="AD4" s="43" t="s">
        <v>37</v>
      </c>
      <c r="AE4" s="43" t="s">
        <v>38</v>
      </c>
      <c r="AF4" s="43" t="s">
        <v>39</v>
      </c>
      <c r="AG4" s="15"/>
      <c r="AH4" s="15"/>
      <c r="AI4" s="15" t="s">
        <v>40</v>
      </c>
      <c r="AJ4" s="15" t="s">
        <v>41</v>
      </c>
      <c r="AK4" s="15"/>
      <c r="AL4" s="50" t="s">
        <v>42</v>
      </c>
      <c r="AM4" s="50" t="s">
        <v>43</v>
      </c>
      <c r="AN4" s="50" t="s">
        <v>24</v>
      </c>
      <c r="AO4" s="50" t="s">
        <v>44</v>
      </c>
      <c r="AP4" s="15"/>
      <c r="AQ4" s="35"/>
    </row>
    <row r="5" s="2" customFormat="1" ht="19" customHeight="1" spans="1:43">
      <c r="A5" s="15"/>
      <c r="B5" s="15"/>
      <c r="C5" s="15"/>
      <c r="D5" s="15"/>
      <c r="E5" s="15"/>
      <c r="F5" s="15"/>
      <c r="G5" s="15"/>
      <c r="H5" s="15"/>
      <c r="I5" s="15"/>
      <c r="J5" s="15"/>
      <c r="K5" s="15"/>
      <c r="L5" s="15" t="s">
        <v>45</v>
      </c>
      <c r="M5" s="15" t="s">
        <v>46</v>
      </c>
      <c r="N5" s="15" t="s">
        <v>47</v>
      </c>
      <c r="O5" s="15" t="s">
        <v>48</v>
      </c>
      <c r="P5" s="15" t="s">
        <v>49</v>
      </c>
      <c r="Q5" s="15" t="s">
        <v>50</v>
      </c>
      <c r="R5" s="15" t="s">
        <v>51</v>
      </c>
      <c r="S5" s="15"/>
      <c r="T5" s="15"/>
      <c r="U5" s="15"/>
      <c r="V5" s="15"/>
      <c r="W5" s="15"/>
      <c r="X5" s="35"/>
      <c r="Y5" s="35"/>
      <c r="Z5" s="43"/>
      <c r="AA5" s="43" t="s">
        <v>52</v>
      </c>
      <c r="AB5" s="43" t="s">
        <v>53</v>
      </c>
      <c r="AC5" s="43" t="s">
        <v>54</v>
      </c>
      <c r="AD5" s="43"/>
      <c r="AE5" s="43"/>
      <c r="AF5" s="43"/>
      <c r="AG5" s="15"/>
      <c r="AH5" s="15"/>
      <c r="AI5" s="15"/>
      <c r="AJ5" s="15"/>
      <c r="AK5" s="15"/>
      <c r="AL5" s="50"/>
      <c r="AM5" s="50"/>
      <c r="AN5" s="50"/>
      <c r="AO5" s="50"/>
      <c r="AP5" s="15"/>
      <c r="AQ5" s="35"/>
    </row>
    <row r="6" s="2" customFormat="1" ht="15" customHeight="1" spans="1:43">
      <c r="A6" s="15"/>
      <c r="B6" s="15"/>
      <c r="C6" s="15"/>
      <c r="D6" s="15"/>
      <c r="E6" s="15"/>
      <c r="F6" s="15"/>
      <c r="G6" s="15"/>
      <c r="H6" s="15"/>
      <c r="I6" s="15"/>
      <c r="J6" s="15"/>
      <c r="K6" s="15"/>
      <c r="L6" s="15"/>
      <c r="M6" s="15"/>
      <c r="N6" s="15"/>
      <c r="O6" s="15"/>
      <c r="P6" s="15"/>
      <c r="Q6" s="15"/>
      <c r="R6" s="15"/>
      <c r="S6" s="15"/>
      <c r="T6" s="15"/>
      <c r="U6" s="15"/>
      <c r="V6" s="15"/>
      <c r="W6" s="15"/>
      <c r="X6" s="35"/>
      <c r="Y6" s="35"/>
      <c r="Z6" s="43"/>
      <c r="AA6" s="43"/>
      <c r="AB6" s="43"/>
      <c r="AC6" s="43"/>
      <c r="AD6" s="43"/>
      <c r="AE6" s="43"/>
      <c r="AF6" s="43"/>
      <c r="AG6" s="15"/>
      <c r="AH6" s="15"/>
      <c r="AI6" s="15"/>
      <c r="AJ6" s="15"/>
      <c r="AK6" s="15"/>
      <c r="AL6" s="50"/>
      <c r="AM6" s="50"/>
      <c r="AN6" s="50"/>
      <c r="AO6" s="50"/>
      <c r="AP6" s="15"/>
      <c r="AQ6" s="35"/>
    </row>
    <row r="7" s="3" customFormat="1" ht="66.5" spans="1:43">
      <c r="A7" s="16">
        <v>1</v>
      </c>
      <c r="B7" s="17" t="s">
        <v>55</v>
      </c>
      <c r="C7" s="17" t="s">
        <v>56</v>
      </c>
      <c r="D7" s="17" t="s">
        <v>57</v>
      </c>
      <c r="E7" s="17" t="s">
        <v>58</v>
      </c>
      <c r="F7" s="17" t="s">
        <v>59</v>
      </c>
      <c r="G7" s="17" t="s">
        <v>60</v>
      </c>
      <c r="H7" s="17" t="s">
        <v>61</v>
      </c>
      <c r="I7" s="17" t="s">
        <v>62</v>
      </c>
      <c r="J7" s="17" t="s">
        <v>63</v>
      </c>
      <c r="K7" s="17" t="s">
        <v>62</v>
      </c>
      <c r="L7" s="17" t="s">
        <v>64</v>
      </c>
      <c r="M7" s="17" t="s">
        <v>65</v>
      </c>
      <c r="N7" s="17" t="s">
        <v>66</v>
      </c>
      <c r="O7" s="17" t="s">
        <v>67</v>
      </c>
      <c r="P7" s="17" t="s">
        <v>68</v>
      </c>
      <c r="Q7" s="17" t="s">
        <v>69</v>
      </c>
      <c r="R7" s="17" t="s">
        <v>70</v>
      </c>
      <c r="S7" s="17" t="s">
        <v>71</v>
      </c>
      <c r="T7" s="17" t="s">
        <v>72</v>
      </c>
      <c r="U7" s="17" t="s">
        <v>73</v>
      </c>
      <c r="V7" s="17" t="s">
        <v>74</v>
      </c>
      <c r="W7" s="17" t="s">
        <v>75</v>
      </c>
      <c r="X7" s="17">
        <v>2025.01</v>
      </c>
      <c r="Y7" s="17" t="s">
        <v>76</v>
      </c>
      <c r="Z7" s="23">
        <v>240</v>
      </c>
      <c r="AA7" s="23">
        <v>0</v>
      </c>
      <c r="AB7" s="44">
        <v>0</v>
      </c>
      <c r="AC7" s="44">
        <v>240</v>
      </c>
      <c r="AD7" s="44">
        <v>0</v>
      </c>
      <c r="AE7" s="44">
        <v>400</v>
      </c>
      <c r="AF7" s="44">
        <v>30</v>
      </c>
      <c r="AG7" s="18" t="s">
        <v>77</v>
      </c>
      <c r="AH7" s="18" t="s">
        <v>77</v>
      </c>
      <c r="AI7" s="18" t="s">
        <v>77</v>
      </c>
      <c r="AJ7" s="18" t="s">
        <v>77</v>
      </c>
      <c r="AK7" s="18" t="s">
        <v>77</v>
      </c>
      <c r="AL7" s="18" t="s">
        <v>77</v>
      </c>
      <c r="AM7" s="18"/>
      <c r="AN7" s="18" t="s">
        <v>77</v>
      </c>
      <c r="AO7" s="18"/>
      <c r="AP7" s="18" t="s">
        <v>78</v>
      </c>
      <c r="AQ7" s="18" t="s">
        <v>79</v>
      </c>
    </row>
    <row r="8" s="3" customFormat="1" ht="85.5" spans="1:43">
      <c r="A8" s="16">
        <v>2</v>
      </c>
      <c r="B8" s="17" t="s">
        <v>80</v>
      </c>
      <c r="C8" s="17" t="s">
        <v>56</v>
      </c>
      <c r="D8" s="17" t="s">
        <v>81</v>
      </c>
      <c r="E8" s="17" t="s">
        <v>82</v>
      </c>
      <c r="F8" s="17" t="s">
        <v>83</v>
      </c>
      <c r="G8" s="17" t="s">
        <v>60</v>
      </c>
      <c r="H8" s="17" t="s">
        <v>61</v>
      </c>
      <c r="I8" s="17" t="s">
        <v>84</v>
      </c>
      <c r="J8" s="17" t="s">
        <v>63</v>
      </c>
      <c r="K8" s="17" t="s">
        <v>83</v>
      </c>
      <c r="L8" s="17" t="s">
        <v>85</v>
      </c>
      <c r="M8" s="17" t="s">
        <v>65</v>
      </c>
      <c r="N8" s="17" t="s">
        <v>66</v>
      </c>
      <c r="O8" s="18" t="s">
        <v>86</v>
      </c>
      <c r="P8" s="17" t="s">
        <v>68</v>
      </c>
      <c r="Q8" s="17" t="s">
        <v>69</v>
      </c>
      <c r="R8" s="17" t="s">
        <v>70</v>
      </c>
      <c r="S8" s="17" t="s">
        <v>71</v>
      </c>
      <c r="T8" s="17" t="s">
        <v>72</v>
      </c>
      <c r="U8" s="17" t="s">
        <v>73</v>
      </c>
      <c r="V8" s="17" t="s">
        <v>74</v>
      </c>
      <c r="W8" s="17" t="s">
        <v>75</v>
      </c>
      <c r="X8" s="17">
        <v>2025.01</v>
      </c>
      <c r="Y8" s="17" t="s">
        <v>76</v>
      </c>
      <c r="Z8" s="23">
        <v>100</v>
      </c>
      <c r="AA8" s="23">
        <v>0</v>
      </c>
      <c r="AB8" s="44">
        <v>0</v>
      </c>
      <c r="AC8" s="44">
        <v>100</v>
      </c>
      <c r="AD8" s="44">
        <v>0</v>
      </c>
      <c r="AE8" s="44">
        <v>1000</v>
      </c>
      <c r="AF8" s="44">
        <v>60</v>
      </c>
      <c r="AG8" s="18" t="s">
        <v>77</v>
      </c>
      <c r="AH8" s="18" t="s">
        <v>77</v>
      </c>
      <c r="AI8" s="18" t="s">
        <v>77</v>
      </c>
      <c r="AJ8" s="18" t="s">
        <v>77</v>
      </c>
      <c r="AK8" s="18" t="s">
        <v>77</v>
      </c>
      <c r="AL8" s="18" t="s">
        <v>77</v>
      </c>
      <c r="AM8" s="18"/>
      <c r="AN8" s="18" t="s">
        <v>77</v>
      </c>
      <c r="AO8" s="18"/>
      <c r="AP8" s="18" t="s">
        <v>78</v>
      </c>
      <c r="AQ8" s="18" t="s">
        <v>79</v>
      </c>
    </row>
    <row r="9" s="3" customFormat="1" ht="114" spans="1:43">
      <c r="A9" s="16">
        <v>3</v>
      </c>
      <c r="B9" s="17" t="s">
        <v>87</v>
      </c>
      <c r="C9" s="17" t="s">
        <v>56</v>
      </c>
      <c r="D9" s="17" t="s">
        <v>81</v>
      </c>
      <c r="E9" s="17" t="s">
        <v>82</v>
      </c>
      <c r="F9" s="17" t="s">
        <v>88</v>
      </c>
      <c r="G9" s="18" t="s">
        <v>60</v>
      </c>
      <c r="H9" s="18" t="s">
        <v>89</v>
      </c>
      <c r="I9" s="18" t="s">
        <v>90</v>
      </c>
      <c r="J9" s="18" t="s">
        <v>91</v>
      </c>
      <c r="K9" s="18" t="s">
        <v>90</v>
      </c>
      <c r="L9" s="17" t="s">
        <v>92</v>
      </c>
      <c r="M9" s="26" t="s">
        <v>65</v>
      </c>
      <c r="N9" s="18" t="s">
        <v>66</v>
      </c>
      <c r="O9" s="18" t="s">
        <v>93</v>
      </c>
      <c r="P9" s="18" t="s">
        <v>94</v>
      </c>
      <c r="Q9" s="26" t="s">
        <v>69</v>
      </c>
      <c r="R9" s="18" t="s">
        <v>70</v>
      </c>
      <c r="S9" s="17" t="s">
        <v>71</v>
      </c>
      <c r="T9" s="26" t="s">
        <v>72</v>
      </c>
      <c r="U9" s="24" t="s">
        <v>73</v>
      </c>
      <c r="V9" s="16" t="s">
        <v>74</v>
      </c>
      <c r="W9" s="16" t="s">
        <v>75</v>
      </c>
      <c r="X9" s="17">
        <v>2025.01</v>
      </c>
      <c r="Y9" s="26" t="s">
        <v>76</v>
      </c>
      <c r="Z9" s="23">
        <v>300</v>
      </c>
      <c r="AA9" s="23">
        <v>0</v>
      </c>
      <c r="AB9" s="23">
        <v>0</v>
      </c>
      <c r="AC9" s="23">
        <v>200</v>
      </c>
      <c r="AD9" s="23">
        <v>0</v>
      </c>
      <c r="AE9" s="23">
        <v>1000</v>
      </c>
      <c r="AF9" s="23">
        <v>10</v>
      </c>
      <c r="AG9" s="16" t="s">
        <v>77</v>
      </c>
      <c r="AH9" s="16" t="s">
        <v>77</v>
      </c>
      <c r="AI9" s="16" t="s">
        <v>77</v>
      </c>
      <c r="AJ9" s="17" t="s">
        <v>77</v>
      </c>
      <c r="AK9" s="16" t="s">
        <v>77</v>
      </c>
      <c r="AL9" s="16" t="s">
        <v>77</v>
      </c>
      <c r="AM9" s="16"/>
      <c r="AN9" s="16" t="s">
        <v>77</v>
      </c>
      <c r="AO9" s="16"/>
      <c r="AP9" s="26" t="s">
        <v>78</v>
      </c>
      <c r="AQ9" s="18" t="s">
        <v>79</v>
      </c>
    </row>
    <row r="10" s="3" customFormat="1" ht="119" customHeight="1" spans="1:43">
      <c r="A10" s="16">
        <v>4</v>
      </c>
      <c r="B10" s="18" t="s">
        <v>95</v>
      </c>
      <c r="C10" s="18" t="s">
        <v>96</v>
      </c>
      <c r="D10" s="18" t="s">
        <v>97</v>
      </c>
      <c r="E10" s="18" t="s">
        <v>98</v>
      </c>
      <c r="F10" s="18" t="s">
        <v>99</v>
      </c>
      <c r="G10" s="18" t="s">
        <v>60</v>
      </c>
      <c r="H10" s="18" t="s">
        <v>61</v>
      </c>
      <c r="I10" s="18" t="s">
        <v>100</v>
      </c>
      <c r="J10" s="18" t="s">
        <v>91</v>
      </c>
      <c r="K10" s="18" t="s">
        <v>101</v>
      </c>
      <c r="L10" s="17" t="s">
        <v>102</v>
      </c>
      <c r="M10" s="17" t="s">
        <v>65</v>
      </c>
      <c r="N10" s="17" t="s">
        <v>66</v>
      </c>
      <c r="O10" s="23" t="s">
        <v>103</v>
      </c>
      <c r="P10" s="17" t="s">
        <v>94</v>
      </c>
      <c r="Q10" s="17" t="s">
        <v>104</v>
      </c>
      <c r="R10" s="17" t="s">
        <v>70</v>
      </c>
      <c r="S10" s="17" t="s">
        <v>71</v>
      </c>
      <c r="T10" s="17" t="s">
        <v>105</v>
      </c>
      <c r="U10" s="17" t="s">
        <v>73</v>
      </c>
      <c r="V10" s="17" t="s">
        <v>74</v>
      </c>
      <c r="W10" s="17" t="s">
        <v>75</v>
      </c>
      <c r="X10" s="17">
        <v>2025.01</v>
      </c>
      <c r="Y10" s="17" t="s">
        <v>76</v>
      </c>
      <c r="Z10" s="23">
        <v>200</v>
      </c>
      <c r="AA10" s="23">
        <v>0</v>
      </c>
      <c r="AB10" s="44">
        <v>0</v>
      </c>
      <c r="AC10" s="44">
        <v>200</v>
      </c>
      <c r="AD10" s="44">
        <v>0</v>
      </c>
      <c r="AE10" s="44">
        <v>400</v>
      </c>
      <c r="AF10" s="44">
        <v>20</v>
      </c>
      <c r="AG10" s="18" t="s">
        <v>77</v>
      </c>
      <c r="AH10" s="18" t="s">
        <v>77</v>
      </c>
      <c r="AI10" s="18" t="s">
        <v>77</v>
      </c>
      <c r="AJ10" s="18" t="s">
        <v>77</v>
      </c>
      <c r="AK10" s="18" t="s">
        <v>77</v>
      </c>
      <c r="AL10" s="18" t="s">
        <v>77</v>
      </c>
      <c r="AM10" s="18"/>
      <c r="AN10" s="18" t="s">
        <v>75</v>
      </c>
      <c r="AO10" s="18"/>
      <c r="AP10" s="18" t="s">
        <v>78</v>
      </c>
      <c r="AQ10" s="18" t="s">
        <v>79</v>
      </c>
    </row>
    <row r="11" s="3" customFormat="1" ht="119" customHeight="1" spans="1:43">
      <c r="A11" s="16">
        <v>5</v>
      </c>
      <c r="B11" s="16" t="s">
        <v>106</v>
      </c>
      <c r="C11" s="16" t="s">
        <v>96</v>
      </c>
      <c r="D11" s="16" t="s">
        <v>107</v>
      </c>
      <c r="E11" s="16" t="s">
        <v>108</v>
      </c>
      <c r="F11" s="16" t="s">
        <v>109</v>
      </c>
      <c r="G11" s="16" t="s">
        <v>60</v>
      </c>
      <c r="H11" s="16" t="s">
        <v>110</v>
      </c>
      <c r="I11" s="16" t="s">
        <v>111</v>
      </c>
      <c r="J11" s="16" t="s">
        <v>112</v>
      </c>
      <c r="K11" s="16" t="s">
        <v>113</v>
      </c>
      <c r="L11" s="16" t="s">
        <v>114</v>
      </c>
      <c r="M11" s="16" t="s">
        <v>115</v>
      </c>
      <c r="N11" s="16" t="s">
        <v>116</v>
      </c>
      <c r="O11" s="16" t="s">
        <v>117</v>
      </c>
      <c r="P11" s="16" t="s">
        <v>118</v>
      </c>
      <c r="Q11" s="16" t="s">
        <v>119</v>
      </c>
      <c r="R11" s="16" t="s">
        <v>120</v>
      </c>
      <c r="S11" s="16" t="s">
        <v>121</v>
      </c>
      <c r="T11" s="16" t="s">
        <v>72</v>
      </c>
      <c r="U11" s="16" t="s">
        <v>122</v>
      </c>
      <c r="V11" s="23" t="s">
        <v>74</v>
      </c>
      <c r="W11" s="16" t="s">
        <v>75</v>
      </c>
      <c r="X11" s="16">
        <v>2025.01</v>
      </c>
      <c r="Y11" s="16">
        <v>2025.12</v>
      </c>
      <c r="Z11" s="23">
        <v>50</v>
      </c>
      <c r="AA11" s="23">
        <v>0</v>
      </c>
      <c r="AB11" s="23">
        <v>0</v>
      </c>
      <c r="AC11" s="23">
        <v>50</v>
      </c>
      <c r="AD11" s="23">
        <v>0</v>
      </c>
      <c r="AE11" s="23">
        <v>10000</v>
      </c>
      <c r="AF11" s="23">
        <v>478</v>
      </c>
      <c r="AG11" s="16" t="s">
        <v>77</v>
      </c>
      <c r="AH11" s="16" t="s">
        <v>77</v>
      </c>
      <c r="AI11" s="16" t="s">
        <v>77</v>
      </c>
      <c r="AJ11" s="16" t="s">
        <v>75</v>
      </c>
      <c r="AK11" s="16" t="s">
        <v>77</v>
      </c>
      <c r="AL11" s="16" t="s">
        <v>77</v>
      </c>
      <c r="AM11" s="16" t="s">
        <v>77</v>
      </c>
      <c r="AN11" s="16" t="s">
        <v>77</v>
      </c>
      <c r="AO11" s="16" t="s">
        <v>77</v>
      </c>
      <c r="AP11" s="16" t="s">
        <v>123</v>
      </c>
      <c r="AQ11" s="16">
        <v>18983825987</v>
      </c>
    </row>
    <row r="12" s="3" customFormat="1" ht="85.5" spans="1:43">
      <c r="A12" s="16">
        <v>6</v>
      </c>
      <c r="B12" s="16" t="s">
        <v>124</v>
      </c>
      <c r="C12" s="16" t="s">
        <v>56</v>
      </c>
      <c r="D12" s="16" t="s">
        <v>57</v>
      </c>
      <c r="E12" s="16" t="s">
        <v>58</v>
      </c>
      <c r="F12" s="16" t="s">
        <v>125</v>
      </c>
      <c r="G12" s="16" t="s">
        <v>126</v>
      </c>
      <c r="H12" s="16" t="s">
        <v>127</v>
      </c>
      <c r="I12" s="16" t="s">
        <v>128</v>
      </c>
      <c r="J12" s="16" t="s">
        <v>129</v>
      </c>
      <c r="K12" s="16" t="s">
        <v>130</v>
      </c>
      <c r="L12" s="16" t="s">
        <v>131</v>
      </c>
      <c r="M12" s="16" t="s">
        <v>132</v>
      </c>
      <c r="N12" s="16" t="s">
        <v>133</v>
      </c>
      <c r="O12" s="16" t="s">
        <v>134</v>
      </c>
      <c r="P12" s="16" t="s">
        <v>135</v>
      </c>
      <c r="Q12" s="16" t="s">
        <v>136</v>
      </c>
      <c r="R12" s="16" t="s">
        <v>137</v>
      </c>
      <c r="S12" s="16" t="s">
        <v>71</v>
      </c>
      <c r="T12" s="16" t="s">
        <v>138</v>
      </c>
      <c r="U12" s="16" t="s">
        <v>139</v>
      </c>
      <c r="V12" s="16" t="s">
        <v>74</v>
      </c>
      <c r="W12" s="16" t="s">
        <v>75</v>
      </c>
      <c r="X12" s="16">
        <v>2025.01</v>
      </c>
      <c r="Y12" s="16">
        <v>2025.12</v>
      </c>
      <c r="Z12" s="23">
        <v>100</v>
      </c>
      <c r="AA12" s="23">
        <v>0</v>
      </c>
      <c r="AB12" s="23">
        <v>0</v>
      </c>
      <c r="AC12" s="23">
        <v>100</v>
      </c>
      <c r="AD12" s="23">
        <v>0</v>
      </c>
      <c r="AE12" s="23">
        <v>7128</v>
      </c>
      <c r="AF12" s="23">
        <v>354</v>
      </c>
      <c r="AG12" s="16" t="s">
        <v>77</v>
      </c>
      <c r="AH12" s="16" t="s">
        <v>77</v>
      </c>
      <c r="AI12" s="16" t="s">
        <v>77</v>
      </c>
      <c r="AJ12" s="16" t="s">
        <v>75</v>
      </c>
      <c r="AK12" s="16" t="s">
        <v>77</v>
      </c>
      <c r="AL12" s="16" t="s">
        <v>77</v>
      </c>
      <c r="AM12" s="16" t="s">
        <v>117</v>
      </c>
      <c r="AN12" s="16" t="s">
        <v>77</v>
      </c>
      <c r="AO12" s="16" t="s">
        <v>117</v>
      </c>
      <c r="AP12" s="16" t="s">
        <v>140</v>
      </c>
      <c r="AQ12" s="16">
        <v>13372654133</v>
      </c>
    </row>
    <row r="13" s="3" customFormat="1" ht="119" customHeight="1" spans="1:43">
      <c r="A13" s="16">
        <v>7</v>
      </c>
      <c r="B13" s="16" t="s">
        <v>141</v>
      </c>
      <c r="C13" s="16" t="s">
        <v>56</v>
      </c>
      <c r="D13" s="16" t="s">
        <v>57</v>
      </c>
      <c r="E13" s="16" t="s">
        <v>58</v>
      </c>
      <c r="F13" s="16" t="s">
        <v>142</v>
      </c>
      <c r="G13" s="16" t="s">
        <v>126</v>
      </c>
      <c r="H13" s="16" t="s">
        <v>127</v>
      </c>
      <c r="I13" s="16" t="s">
        <v>143</v>
      </c>
      <c r="J13" s="16" t="s">
        <v>129</v>
      </c>
      <c r="K13" s="16" t="s">
        <v>144</v>
      </c>
      <c r="L13" s="16" t="s">
        <v>131</v>
      </c>
      <c r="M13" s="16" t="s">
        <v>145</v>
      </c>
      <c r="N13" s="16" t="s">
        <v>133</v>
      </c>
      <c r="O13" s="16" t="s">
        <v>146</v>
      </c>
      <c r="P13" s="16" t="s">
        <v>135</v>
      </c>
      <c r="Q13" s="16" t="s">
        <v>147</v>
      </c>
      <c r="R13" s="16" t="s">
        <v>137</v>
      </c>
      <c r="S13" s="16" t="s">
        <v>71</v>
      </c>
      <c r="T13" s="16" t="s">
        <v>138</v>
      </c>
      <c r="U13" s="16" t="s">
        <v>139</v>
      </c>
      <c r="V13" s="16" t="s">
        <v>74</v>
      </c>
      <c r="W13" s="16" t="s">
        <v>75</v>
      </c>
      <c r="X13" s="16">
        <v>2025.01</v>
      </c>
      <c r="Y13" s="16">
        <v>2025.12</v>
      </c>
      <c r="Z13" s="23">
        <v>350</v>
      </c>
      <c r="AA13" s="23">
        <v>0</v>
      </c>
      <c r="AB13" s="23">
        <v>0</v>
      </c>
      <c r="AC13" s="23">
        <v>350</v>
      </c>
      <c r="AD13" s="23">
        <v>0</v>
      </c>
      <c r="AE13" s="23">
        <v>2480</v>
      </c>
      <c r="AF13" s="23">
        <v>78</v>
      </c>
      <c r="AG13" s="16" t="s">
        <v>77</v>
      </c>
      <c r="AH13" s="16" t="s">
        <v>77</v>
      </c>
      <c r="AI13" s="16" t="s">
        <v>77</v>
      </c>
      <c r="AJ13" s="16" t="s">
        <v>75</v>
      </c>
      <c r="AK13" s="16" t="s">
        <v>77</v>
      </c>
      <c r="AL13" s="16" t="s">
        <v>77</v>
      </c>
      <c r="AM13" s="16" t="s">
        <v>117</v>
      </c>
      <c r="AN13" s="16" t="s">
        <v>77</v>
      </c>
      <c r="AO13" s="16" t="s">
        <v>117</v>
      </c>
      <c r="AP13" s="16" t="s">
        <v>140</v>
      </c>
      <c r="AQ13" s="16">
        <v>13372654133</v>
      </c>
    </row>
    <row r="14" s="3" customFormat="1" ht="119" customHeight="1" spans="1:43">
      <c r="A14" s="16">
        <v>8</v>
      </c>
      <c r="B14" s="16" t="s">
        <v>148</v>
      </c>
      <c r="C14" s="16" t="s">
        <v>56</v>
      </c>
      <c r="D14" s="16" t="s">
        <v>57</v>
      </c>
      <c r="E14" s="16" t="s">
        <v>58</v>
      </c>
      <c r="F14" s="16" t="s">
        <v>149</v>
      </c>
      <c r="G14" s="16" t="s">
        <v>150</v>
      </c>
      <c r="H14" s="16" t="s">
        <v>151</v>
      </c>
      <c r="I14" s="16" t="s">
        <v>149</v>
      </c>
      <c r="J14" s="16" t="s">
        <v>152</v>
      </c>
      <c r="K14" s="16" t="s">
        <v>149</v>
      </c>
      <c r="L14" s="16" t="s">
        <v>153</v>
      </c>
      <c r="M14" s="16" t="s">
        <v>154</v>
      </c>
      <c r="N14" s="16" t="s">
        <v>133</v>
      </c>
      <c r="O14" s="16" t="s">
        <v>155</v>
      </c>
      <c r="P14" s="16" t="s">
        <v>135</v>
      </c>
      <c r="Q14" s="16" t="s">
        <v>156</v>
      </c>
      <c r="R14" s="16" t="s">
        <v>137</v>
      </c>
      <c r="S14" s="16" t="s">
        <v>71</v>
      </c>
      <c r="T14" s="16" t="s">
        <v>138</v>
      </c>
      <c r="U14" s="16" t="s">
        <v>139</v>
      </c>
      <c r="V14" s="16" t="s">
        <v>74</v>
      </c>
      <c r="W14" s="16" t="s">
        <v>75</v>
      </c>
      <c r="X14" s="16">
        <v>2025.01</v>
      </c>
      <c r="Y14" s="16">
        <v>2025.12</v>
      </c>
      <c r="Z14" s="23">
        <v>80</v>
      </c>
      <c r="AA14" s="23">
        <v>0</v>
      </c>
      <c r="AB14" s="23">
        <v>0</v>
      </c>
      <c r="AC14" s="23">
        <v>80</v>
      </c>
      <c r="AD14" s="23">
        <v>0</v>
      </c>
      <c r="AE14" s="23">
        <v>2672</v>
      </c>
      <c r="AF14" s="23">
        <v>22</v>
      </c>
      <c r="AG14" s="16" t="s">
        <v>77</v>
      </c>
      <c r="AH14" s="16" t="s">
        <v>77</v>
      </c>
      <c r="AI14" s="16" t="s">
        <v>77</v>
      </c>
      <c r="AJ14" s="16" t="s">
        <v>75</v>
      </c>
      <c r="AK14" s="16" t="s">
        <v>77</v>
      </c>
      <c r="AL14" s="16" t="s">
        <v>77</v>
      </c>
      <c r="AM14" s="16" t="s">
        <v>117</v>
      </c>
      <c r="AN14" s="16" t="s">
        <v>77</v>
      </c>
      <c r="AO14" s="16" t="s">
        <v>117</v>
      </c>
      <c r="AP14" s="16" t="s">
        <v>157</v>
      </c>
      <c r="AQ14" s="16" t="s">
        <v>158</v>
      </c>
    </row>
    <row r="15" s="3" customFormat="1" ht="95" spans="1:43">
      <c r="A15" s="16">
        <v>9</v>
      </c>
      <c r="B15" s="16" t="s">
        <v>159</v>
      </c>
      <c r="C15" s="16" t="s">
        <v>56</v>
      </c>
      <c r="D15" s="16" t="s">
        <v>57</v>
      </c>
      <c r="E15" s="16" t="s">
        <v>58</v>
      </c>
      <c r="F15" s="16" t="s">
        <v>160</v>
      </c>
      <c r="G15" s="16" t="s">
        <v>60</v>
      </c>
      <c r="H15" s="16" t="s">
        <v>151</v>
      </c>
      <c r="I15" s="16" t="s">
        <v>160</v>
      </c>
      <c r="J15" s="16" t="s">
        <v>152</v>
      </c>
      <c r="K15" s="16" t="s">
        <v>161</v>
      </c>
      <c r="L15" s="16" t="s">
        <v>162</v>
      </c>
      <c r="M15" s="16" t="s">
        <v>163</v>
      </c>
      <c r="N15" s="16" t="s">
        <v>133</v>
      </c>
      <c r="O15" s="16" t="s">
        <v>164</v>
      </c>
      <c r="P15" s="16" t="s">
        <v>165</v>
      </c>
      <c r="Q15" s="16" t="s">
        <v>156</v>
      </c>
      <c r="R15" s="16" t="s">
        <v>166</v>
      </c>
      <c r="S15" s="16" t="s">
        <v>166</v>
      </c>
      <c r="T15" s="16" t="s">
        <v>138</v>
      </c>
      <c r="U15" s="16" t="s">
        <v>139</v>
      </c>
      <c r="V15" s="16" t="s">
        <v>74</v>
      </c>
      <c r="W15" s="16" t="s">
        <v>75</v>
      </c>
      <c r="X15" s="16">
        <v>2025.01</v>
      </c>
      <c r="Y15" s="16">
        <v>2025.12</v>
      </c>
      <c r="Z15" s="23">
        <v>25</v>
      </c>
      <c r="AA15" s="23">
        <v>0</v>
      </c>
      <c r="AB15" s="23">
        <v>0</v>
      </c>
      <c r="AC15" s="23">
        <v>25</v>
      </c>
      <c r="AD15" s="23">
        <v>0</v>
      </c>
      <c r="AE15" s="23">
        <v>2672</v>
      </c>
      <c r="AF15" s="23">
        <v>22</v>
      </c>
      <c r="AG15" s="16" t="s">
        <v>77</v>
      </c>
      <c r="AH15" s="16" t="s">
        <v>77</v>
      </c>
      <c r="AI15" s="16" t="s">
        <v>77</v>
      </c>
      <c r="AJ15" s="16" t="s">
        <v>75</v>
      </c>
      <c r="AK15" s="16" t="s">
        <v>77</v>
      </c>
      <c r="AL15" s="16" t="s">
        <v>77</v>
      </c>
      <c r="AM15" s="16" t="s">
        <v>117</v>
      </c>
      <c r="AN15" s="16" t="s">
        <v>77</v>
      </c>
      <c r="AO15" s="16" t="s">
        <v>117</v>
      </c>
      <c r="AP15" s="16" t="s">
        <v>157</v>
      </c>
      <c r="AQ15" s="16" t="s">
        <v>158</v>
      </c>
    </row>
    <row r="16" s="3" customFormat="1" ht="119" customHeight="1" spans="1:43">
      <c r="A16" s="16">
        <v>10</v>
      </c>
      <c r="B16" s="16" t="s">
        <v>167</v>
      </c>
      <c r="C16" s="16" t="s">
        <v>56</v>
      </c>
      <c r="D16" s="16" t="s">
        <v>57</v>
      </c>
      <c r="E16" s="16" t="s">
        <v>168</v>
      </c>
      <c r="F16" s="16" t="s">
        <v>169</v>
      </c>
      <c r="G16" s="16" t="s">
        <v>126</v>
      </c>
      <c r="H16" s="16" t="s">
        <v>151</v>
      </c>
      <c r="I16" s="16" t="s">
        <v>169</v>
      </c>
      <c r="J16" s="16" t="s">
        <v>152</v>
      </c>
      <c r="K16" s="16" t="s">
        <v>170</v>
      </c>
      <c r="L16" s="16" t="s">
        <v>171</v>
      </c>
      <c r="M16" s="16" t="s">
        <v>163</v>
      </c>
      <c r="N16" s="16" t="s">
        <v>133</v>
      </c>
      <c r="O16" s="16" t="s">
        <v>172</v>
      </c>
      <c r="P16" s="16" t="s">
        <v>173</v>
      </c>
      <c r="Q16" s="16" t="s">
        <v>156</v>
      </c>
      <c r="R16" s="16" t="s">
        <v>166</v>
      </c>
      <c r="S16" s="16" t="s">
        <v>166</v>
      </c>
      <c r="T16" s="16" t="s">
        <v>138</v>
      </c>
      <c r="U16" s="16" t="s">
        <v>139</v>
      </c>
      <c r="V16" s="16" t="s">
        <v>74</v>
      </c>
      <c r="W16" s="16" t="s">
        <v>75</v>
      </c>
      <c r="X16" s="16">
        <v>2025.01</v>
      </c>
      <c r="Y16" s="16">
        <v>2025.12</v>
      </c>
      <c r="Z16" s="23">
        <v>40</v>
      </c>
      <c r="AA16" s="23">
        <v>0</v>
      </c>
      <c r="AB16" s="23">
        <v>0</v>
      </c>
      <c r="AC16" s="23">
        <v>40</v>
      </c>
      <c r="AD16" s="23">
        <v>0</v>
      </c>
      <c r="AE16" s="23">
        <v>2672</v>
      </c>
      <c r="AF16" s="23">
        <v>22</v>
      </c>
      <c r="AG16" s="16" t="s">
        <v>77</v>
      </c>
      <c r="AH16" s="16" t="s">
        <v>77</v>
      </c>
      <c r="AI16" s="16" t="s">
        <v>77</v>
      </c>
      <c r="AJ16" s="16" t="s">
        <v>75</v>
      </c>
      <c r="AK16" s="16" t="s">
        <v>77</v>
      </c>
      <c r="AL16" s="16" t="s">
        <v>77</v>
      </c>
      <c r="AM16" s="16" t="s">
        <v>117</v>
      </c>
      <c r="AN16" s="16" t="s">
        <v>77</v>
      </c>
      <c r="AO16" s="16" t="s">
        <v>117</v>
      </c>
      <c r="AP16" s="16" t="s">
        <v>140</v>
      </c>
      <c r="AQ16" s="16">
        <v>13372654133</v>
      </c>
    </row>
    <row r="17" s="3" customFormat="1" ht="119" customHeight="1" spans="1:43">
      <c r="A17" s="16">
        <v>11</v>
      </c>
      <c r="B17" s="16" t="s">
        <v>174</v>
      </c>
      <c r="C17" s="16" t="s">
        <v>56</v>
      </c>
      <c r="D17" s="16" t="s">
        <v>57</v>
      </c>
      <c r="E17" s="16" t="s">
        <v>58</v>
      </c>
      <c r="F17" s="16" t="s">
        <v>175</v>
      </c>
      <c r="G17" s="16" t="s">
        <v>60</v>
      </c>
      <c r="H17" s="16" t="s">
        <v>176</v>
      </c>
      <c r="I17" s="16" t="s">
        <v>177</v>
      </c>
      <c r="J17" s="16" t="s">
        <v>178</v>
      </c>
      <c r="K17" s="16" t="s">
        <v>179</v>
      </c>
      <c r="L17" s="16" t="s">
        <v>180</v>
      </c>
      <c r="M17" s="16" t="s">
        <v>181</v>
      </c>
      <c r="N17" s="16" t="s">
        <v>133</v>
      </c>
      <c r="O17" s="16" t="s">
        <v>182</v>
      </c>
      <c r="P17" s="16" t="s">
        <v>117</v>
      </c>
      <c r="Q17" s="16" t="s">
        <v>183</v>
      </c>
      <c r="R17" s="16" t="s">
        <v>184</v>
      </c>
      <c r="S17" s="16" t="s">
        <v>71</v>
      </c>
      <c r="T17" s="16" t="s">
        <v>72</v>
      </c>
      <c r="U17" s="16" t="s">
        <v>139</v>
      </c>
      <c r="V17" s="16" t="s">
        <v>74</v>
      </c>
      <c r="W17" s="16" t="s">
        <v>75</v>
      </c>
      <c r="X17" s="16">
        <v>2025.01</v>
      </c>
      <c r="Y17" s="16">
        <v>2025.12</v>
      </c>
      <c r="Z17" s="23">
        <v>10</v>
      </c>
      <c r="AA17" s="23">
        <v>0</v>
      </c>
      <c r="AB17" s="23">
        <v>0</v>
      </c>
      <c r="AC17" s="23">
        <v>10</v>
      </c>
      <c r="AD17" s="23">
        <v>0</v>
      </c>
      <c r="AE17" s="23">
        <v>500</v>
      </c>
      <c r="AF17" s="23">
        <v>21</v>
      </c>
      <c r="AG17" s="16" t="s">
        <v>77</v>
      </c>
      <c r="AH17" s="16" t="s">
        <v>77</v>
      </c>
      <c r="AI17" s="16" t="s">
        <v>77</v>
      </c>
      <c r="AJ17" s="16" t="s">
        <v>77</v>
      </c>
      <c r="AK17" s="16" t="s">
        <v>77</v>
      </c>
      <c r="AL17" s="16" t="s">
        <v>77</v>
      </c>
      <c r="AM17" s="16" t="s">
        <v>77</v>
      </c>
      <c r="AN17" s="16" t="s">
        <v>77</v>
      </c>
      <c r="AO17" s="16" t="s">
        <v>77</v>
      </c>
      <c r="AP17" s="16" t="s">
        <v>157</v>
      </c>
      <c r="AQ17" s="16" t="s">
        <v>158</v>
      </c>
    </row>
    <row r="18" s="3" customFormat="1" ht="119" customHeight="1" spans="1:43">
      <c r="A18" s="16">
        <v>12</v>
      </c>
      <c r="B18" s="16" t="s">
        <v>185</v>
      </c>
      <c r="C18" s="16" t="s">
        <v>56</v>
      </c>
      <c r="D18" s="16" t="s">
        <v>57</v>
      </c>
      <c r="E18" s="16" t="s">
        <v>186</v>
      </c>
      <c r="F18" s="16" t="s">
        <v>187</v>
      </c>
      <c r="G18" s="16" t="s">
        <v>60</v>
      </c>
      <c r="H18" s="16" t="s">
        <v>188</v>
      </c>
      <c r="I18" s="16" t="s">
        <v>187</v>
      </c>
      <c r="J18" s="16" t="s">
        <v>189</v>
      </c>
      <c r="K18" s="16" t="s">
        <v>190</v>
      </c>
      <c r="L18" s="16" t="s">
        <v>191</v>
      </c>
      <c r="M18" s="16" t="s">
        <v>163</v>
      </c>
      <c r="N18" s="16" t="s">
        <v>133</v>
      </c>
      <c r="O18" s="16" t="s">
        <v>117</v>
      </c>
      <c r="P18" s="16" t="s">
        <v>173</v>
      </c>
      <c r="Q18" s="16" t="s">
        <v>192</v>
      </c>
      <c r="R18" s="16" t="s">
        <v>166</v>
      </c>
      <c r="S18" s="16" t="s">
        <v>71</v>
      </c>
      <c r="T18" s="16" t="s">
        <v>193</v>
      </c>
      <c r="U18" s="16" t="s">
        <v>139</v>
      </c>
      <c r="V18" s="16" t="s">
        <v>74</v>
      </c>
      <c r="W18" s="16" t="s">
        <v>75</v>
      </c>
      <c r="X18" s="16">
        <v>2025.01</v>
      </c>
      <c r="Y18" s="16">
        <v>2025.12</v>
      </c>
      <c r="Z18" s="23">
        <v>100</v>
      </c>
      <c r="AA18" s="23">
        <v>0</v>
      </c>
      <c r="AB18" s="23">
        <v>0</v>
      </c>
      <c r="AC18" s="23">
        <v>100</v>
      </c>
      <c r="AD18" s="23">
        <v>0</v>
      </c>
      <c r="AE18" s="23">
        <v>6000</v>
      </c>
      <c r="AF18" s="23">
        <v>150</v>
      </c>
      <c r="AG18" s="16" t="s">
        <v>77</v>
      </c>
      <c r="AH18" s="16" t="s">
        <v>77</v>
      </c>
      <c r="AI18" s="16" t="s">
        <v>77</v>
      </c>
      <c r="AJ18" s="16" t="s">
        <v>75</v>
      </c>
      <c r="AK18" s="16" t="s">
        <v>77</v>
      </c>
      <c r="AL18" s="16" t="s">
        <v>77</v>
      </c>
      <c r="AM18" s="16" t="s">
        <v>117</v>
      </c>
      <c r="AN18" s="16" t="s">
        <v>77</v>
      </c>
      <c r="AO18" s="16" t="s">
        <v>117</v>
      </c>
      <c r="AP18" s="16" t="s">
        <v>157</v>
      </c>
      <c r="AQ18" s="16" t="s">
        <v>158</v>
      </c>
    </row>
    <row r="19" s="3" customFormat="1" ht="66.5" spans="1:43">
      <c r="A19" s="16">
        <v>13</v>
      </c>
      <c r="B19" s="16" t="s">
        <v>194</v>
      </c>
      <c r="C19" s="16" t="s">
        <v>56</v>
      </c>
      <c r="D19" s="16" t="s">
        <v>57</v>
      </c>
      <c r="E19" s="16" t="s">
        <v>186</v>
      </c>
      <c r="F19" s="16" t="s">
        <v>195</v>
      </c>
      <c r="G19" s="16" t="s">
        <v>60</v>
      </c>
      <c r="H19" s="16" t="s">
        <v>188</v>
      </c>
      <c r="I19" s="16" t="s">
        <v>195</v>
      </c>
      <c r="J19" s="16" t="s">
        <v>196</v>
      </c>
      <c r="K19" s="16" t="s">
        <v>195</v>
      </c>
      <c r="L19" s="16" t="s">
        <v>197</v>
      </c>
      <c r="M19" s="16" t="s">
        <v>163</v>
      </c>
      <c r="N19" s="16" t="s">
        <v>133</v>
      </c>
      <c r="O19" s="16" t="s">
        <v>117</v>
      </c>
      <c r="P19" s="16" t="s">
        <v>117</v>
      </c>
      <c r="Q19" s="16" t="s">
        <v>198</v>
      </c>
      <c r="R19" s="16" t="s">
        <v>166</v>
      </c>
      <c r="S19" s="16" t="s">
        <v>71</v>
      </c>
      <c r="T19" s="16" t="s">
        <v>72</v>
      </c>
      <c r="U19" s="16" t="s">
        <v>139</v>
      </c>
      <c r="V19" s="16" t="s">
        <v>74</v>
      </c>
      <c r="W19" s="16" t="s">
        <v>75</v>
      </c>
      <c r="X19" s="16">
        <v>2025.01</v>
      </c>
      <c r="Y19" s="16">
        <v>2025.12</v>
      </c>
      <c r="Z19" s="23">
        <v>9</v>
      </c>
      <c r="AA19" s="23">
        <v>0</v>
      </c>
      <c r="AB19" s="23">
        <v>0</v>
      </c>
      <c r="AC19" s="23">
        <v>9</v>
      </c>
      <c r="AD19" s="23">
        <v>0</v>
      </c>
      <c r="AE19" s="23">
        <v>1000</v>
      </c>
      <c r="AF19" s="23">
        <v>30</v>
      </c>
      <c r="AG19" s="16" t="s">
        <v>77</v>
      </c>
      <c r="AH19" s="16" t="s">
        <v>77</v>
      </c>
      <c r="AI19" s="16" t="s">
        <v>77</v>
      </c>
      <c r="AJ19" s="16" t="s">
        <v>75</v>
      </c>
      <c r="AK19" s="16" t="s">
        <v>77</v>
      </c>
      <c r="AL19" s="16" t="s">
        <v>77</v>
      </c>
      <c r="AM19" s="16" t="s">
        <v>117</v>
      </c>
      <c r="AN19" s="16" t="s">
        <v>77</v>
      </c>
      <c r="AO19" s="16" t="s">
        <v>117</v>
      </c>
      <c r="AP19" s="16" t="s">
        <v>157</v>
      </c>
      <c r="AQ19" s="16" t="s">
        <v>158</v>
      </c>
    </row>
    <row r="20" s="3" customFormat="1" ht="95" spans="1:43">
      <c r="A20" s="16">
        <v>14</v>
      </c>
      <c r="B20" s="16" t="s">
        <v>199</v>
      </c>
      <c r="C20" s="16" t="s">
        <v>56</v>
      </c>
      <c r="D20" s="16" t="s">
        <v>81</v>
      </c>
      <c r="E20" s="16" t="s">
        <v>82</v>
      </c>
      <c r="F20" s="16" t="s">
        <v>200</v>
      </c>
      <c r="G20" s="16" t="s">
        <v>201</v>
      </c>
      <c r="H20" s="16" t="s">
        <v>127</v>
      </c>
      <c r="I20" s="16" t="s">
        <v>200</v>
      </c>
      <c r="J20" s="16" t="s">
        <v>202</v>
      </c>
      <c r="K20" s="16" t="s">
        <v>203</v>
      </c>
      <c r="L20" s="16" t="s">
        <v>204</v>
      </c>
      <c r="M20" s="16" t="s">
        <v>205</v>
      </c>
      <c r="N20" s="16" t="s">
        <v>133</v>
      </c>
      <c r="O20" s="17" t="s">
        <v>206</v>
      </c>
      <c r="P20" s="16" t="s">
        <v>207</v>
      </c>
      <c r="Q20" s="16" t="s">
        <v>208</v>
      </c>
      <c r="R20" s="16" t="s">
        <v>166</v>
      </c>
      <c r="S20" s="16" t="s">
        <v>209</v>
      </c>
      <c r="T20" s="16" t="s">
        <v>72</v>
      </c>
      <c r="U20" s="16" t="s">
        <v>139</v>
      </c>
      <c r="V20" s="16" t="s">
        <v>74</v>
      </c>
      <c r="W20" s="16" t="s">
        <v>75</v>
      </c>
      <c r="X20" s="16">
        <v>2025.01</v>
      </c>
      <c r="Y20" s="16">
        <v>2025.12</v>
      </c>
      <c r="Z20" s="23">
        <v>210</v>
      </c>
      <c r="AA20" s="23">
        <v>0</v>
      </c>
      <c r="AB20" s="23">
        <v>0</v>
      </c>
      <c r="AC20" s="23">
        <v>80</v>
      </c>
      <c r="AD20" s="23">
        <v>0</v>
      </c>
      <c r="AE20" s="23">
        <v>5487</v>
      </c>
      <c r="AF20" s="23">
        <v>246</v>
      </c>
      <c r="AG20" s="16" t="s">
        <v>77</v>
      </c>
      <c r="AH20" s="16" t="s">
        <v>77</v>
      </c>
      <c r="AI20" s="16" t="s">
        <v>77</v>
      </c>
      <c r="AJ20" s="16" t="s">
        <v>75</v>
      </c>
      <c r="AK20" s="16" t="s">
        <v>77</v>
      </c>
      <c r="AL20" s="16" t="s">
        <v>77</v>
      </c>
      <c r="AM20" s="16" t="s">
        <v>117</v>
      </c>
      <c r="AN20" s="16" t="s">
        <v>77</v>
      </c>
      <c r="AO20" s="16" t="s">
        <v>117</v>
      </c>
      <c r="AP20" s="16" t="s">
        <v>157</v>
      </c>
      <c r="AQ20" s="16" t="s">
        <v>158</v>
      </c>
    </row>
    <row r="21" s="3" customFormat="1" ht="119" customHeight="1" spans="1:43">
      <c r="A21" s="16">
        <v>15</v>
      </c>
      <c r="B21" s="16" t="s">
        <v>210</v>
      </c>
      <c r="C21" s="16" t="s">
        <v>56</v>
      </c>
      <c r="D21" s="16" t="s">
        <v>81</v>
      </c>
      <c r="E21" s="16" t="s">
        <v>82</v>
      </c>
      <c r="F21" s="16" t="s">
        <v>211</v>
      </c>
      <c r="G21" s="16" t="s">
        <v>201</v>
      </c>
      <c r="H21" s="16" t="s">
        <v>151</v>
      </c>
      <c r="I21" s="16" t="s">
        <v>211</v>
      </c>
      <c r="J21" s="16" t="s">
        <v>152</v>
      </c>
      <c r="K21" s="16" t="s">
        <v>212</v>
      </c>
      <c r="L21" s="16" t="s">
        <v>213</v>
      </c>
      <c r="M21" s="16" t="s">
        <v>163</v>
      </c>
      <c r="N21" s="16" t="s">
        <v>133</v>
      </c>
      <c r="O21" s="16" t="s">
        <v>117</v>
      </c>
      <c r="P21" s="16" t="s">
        <v>173</v>
      </c>
      <c r="Q21" s="16" t="s">
        <v>156</v>
      </c>
      <c r="R21" s="16" t="s">
        <v>166</v>
      </c>
      <c r="S21" s="16" t="s">
        <v>166</v>
      </c>
      <c r="T21" s="16" t="s">
        <v>72</v>
      </c>
      <c r="U21" s="16" t="s">
        <v>139</v>
      </c>
      <c r="V21" s="16" t="s">
        <v>74</v>
      </c>
      <c r="W21" s="16" t="s">
        <v>75</v>
      </c>
      <c r="X21" s="16">
        <v>2025.01</v>
      </c>
      <c r="Y21" s="16">
        <v>2025.12</v>
      </c>
      <c r="Z21" s="23">
        <v>8</v>
      </c>
      <c r="AA21" s="23">
        <v>0</v>
      </c>
      <c r="AB21" s="23">
        <v>0</v>
      </c>
      <c r="AC21" s="23">
        <v>8</v>
      </c>
      <c r="AD21" s="23">
        <v>0</v>
      </c>
      <c r="AE21" s="23">
        <v>2672</v>
      </c>
      <c r="AF21" s="23">
        <v>22</v>
      </c>
      <c r="AG21" s="16" t="s">
        <v>77</v>
      </c>
      <c r="AH21" s="16" t="s">
        <v>77</v>
      </c>
      <c r="AI21" s="16" t="s">
        <v>77</v>
      </c>
      <c r="AJ21" s="16" t="s">
        <v>75</v>
      </c>
      <c r="AK21" s="16" t="s">
        <v>77</v>
      </c>
      <c r="AL21" s="16" t="s">
        <v>77</v>
      </c>
      <c r="AM21" s="16" t="s">
        <v>117</v>
      </c>
      <c r="AN21" s="16" t="s">
        <v>77</v>
      </c>
      <c r="AO21" s="16" t="s">
        <v>117</v>
      </c>
      <c r="AP21" s="16" t="s">
        <v>157</v>
      </c>
      <c r="AQ21" s="16" t="s">
        <v>158</v>
      </c>
    </row>
    <row r="22" s="3" customFormat="1" ht="119" customHeight="1" spans="1:43">
      <c r="A22" s="16">
        <v>16</v>
      </c>
      <c r="B22" s="16" t="s">
        <v>214</v>
      </c>
      <c r="C22" s="16" t="s">
        <v>96</v>
      </c>
      <c r="D22" s="16" t="s">
        <v>215</v>
      </c>
      <c r="E22" s="16" t="s">
        <v>216</v>
      </c>
      <c r="F22" s="16" t="s">
        <v>217</v>
      </c>
      <c r="G22" s="16" t="s">
        <v>60</v>
      </c>
      <c r="H22" s="16" t="s">
        <v>188</v>
      </c>
      <c r="I22" s="16" t="s">
        <v>217</v>
      </c>
      <c r="J22" s="16" t="s">
        <v>218</v>
      </c>
      <c r="K22" s="16" t="s">
        <v>217</v>
      </c>
      <c r="L22" s="16" t="s">
        <v>219</v>
      </c>
      <c r="M22" s="16" t="s">
        <v>163</v>
      </c>
      <c r="N22" s="16" t="s">
        <v>133</v>
      </c>
      <c r="O22" s="16" t="s">
        <v>117</v>
      </c>
      <c r="P22" s="16" t="s">
        <v>173</v>
      </c>
      <c r="Q22" s="16" t="s">
        <v>192</v>
      </c>
      <c r="R22" s="16" t="s">
        <v>166</v>
      </c>
      <c r="S22" s="16" t="s">
        <v>71</v>
      </c>
      <c r="T22" s="16" t="s">
        <v>220</v>
      </c>
      <c r="U22" s="16" t="s">
        <v>139</v>
      </c>
      <c r="V22" s="16" t="s">
        <v>74</v>
      </c>
      <c r="W22" s="16" t="s">
        <v>75</v>
      </c>
      <c r="X22" s="16">
        <v>2025.01</v>
      </c>
      <c r="Y22" s="16">
        <v>2025.12</v>
      </c>
      <c r="Z22" s="23">
        <v>300</v>
      </c>
      <c r="AA22" s="23">
        <v>0</v>
      </c>
      <c r="AB22" s="23">
        <v>0</v>
      </c>
      <c r="AC22" s="23">
        <v>100</v>
      </c>
      <c r="AD22" s="23">
        <v>0</v>
      </c>
      <c r="AE22" s="23">
        <v>6000</v>
      </c>
      <c r="AF22" s="23">
        <v>150</v>
      </c>
      <c r="AG22" s="16" t="s">
        <v>77</v>
      </c>
      <c r="AH22" s="16" t="s">
        <v>77</v>
      </c>
      <c r="AI22" s="16" t="s">
        <v>77</v>
      </c>
      <c r="AJ22" s="16" t="s">
        <v>75</v>
      </c>
      <c r="AK22" s="16" t="s">
        <v>77</v>
      </c>
      <c r="AL22" s="16" t="s">
        <v>77</v>
      </c>
      <c r="AM22" s="16" t="s">
        <v>117</v>
      </c>
      <c r="AN22" s="16" t="s">
        <v>77</v>
      </c>
      <c r="AO22" s="16" t="s">
        <v>117</v>
      </c>
      <c r="AP22" s="16" t="s">
        <v>157</v>
      </c>
      <c r="AQ22" s="16" t="s">
        <v>158</v>
      </c>
    </row>
    <row r="23" s="3" customFormat="1" ht="119" customHeight="1" spans="1:43">
      <c r="A23" s="16">
        <v>17</v>
      </c>
      <c r="B23" s="16" t="s">
        <v>221</v>
      </c>
      <c r="C23" s="16" t="s">
        <v>96</v>
      </c>
      <c r="D23" s="16" t="s">
        <v>97</v>
      </c>
      <c r="E23" s="16" t="s">
        <v>222</v>
      </c>
      <c r="F23" s="16" t="s">
        <v>223</v>
      </c>
      <c r="G23" s="16" t="s">
        <v>60</v>
      </c>
      <c r="H23" s="16" t="s">
        <v>224</v>
      </c>
      <c r="I23" s="16" t="s">
        <v>225</v>
      </c>
      <c r="J23" s="16" t="s">
        <v>226</v>
      </c>
      <c r="K23" s="16" t="s">
        <v>226</v>
      </c>
      <c r="L23" s="16" t="s">
        <v>227</v>
      </c>
      <c r="M23" s="16" t="s">
        <v>228</v>
      </c>
      <c r="N23" s="16" t="s">
        <v>133</v>
      </c>
      <c r="O23" s="17" t="s">
        <v>229</v>
      </c>
      <c r="P23" s="16" t="s">
        <v>230</v>
      </c>
      <c r="Q23" s="16" t="s">
        <v>198</v>
      </c>
      <c r="R23" s="16" t="s">
        <v>231</v>
      </c>
      <c r="S23" s="16" t="s">
        <v>232</v>
      </c>
      <c r="T23" s="16" t="s">
        <v>72</v>
      </c>
      <c r="U23" s="16" t="s">
        <v>139</v>
      </c>
      <c r="V23" s="16" t="s">
        <v>74</v>
      </c>
      <c r="W23" s="16" t="s">
        <v>75</v>
      </c>
      <c r="X23" s="16">
        <v>2025.01</v>
      </c>
      <c r="Y23" s="16">
        <v>2025.12</v>
      </c>
      <c r="Z23" s="23">
        <v>60</v>
      </c>
      <c r="AA23" s="23">
        <v>0</v>
      </c>
      <c r="AB23" s="23">
        <v>0</v>
      </c>
      <c r="AC23" s="23">
        <v>60</v>
      </c>
      <c r="AD23" s="23">
        <v>0</v>
      </c>
      <c r="AE23" s="23">
        <v>1000</v>
      </c>
      <c r="AF23" s="23">
        <v>210</v>
      </c>
      <c r="AG23" s="16" t="s">
        <v>77</v>
      </c>
      <c r="AH23" s="16" t="s">
        <v>77</v>
      </c>
      <c r="AI23" s="16" t="s">
        <v>77</v>
      </c>
      <c r="AJ23" s="16" t="s">
        <v>75</v>
      </c>
      <c r="AK23" s="16" t="s">
        <v>77</v>
      </c>
      <c r="AL23" s="16" t="s">
        <v>77</v>
      </c>
      <c r="AM23" s="16" t="s">
        <v>77</v>
      </c>
      <c r="AN23" s="16" t="s">
        <v>77</v>
      </c>
      <c r="AO23" s="16" t="s">
        <v>77</v>
      </c>
      <c r="AP23" s="16" t="s">
        <v>157</v>
      </c>
      <c r="AQ23" s="16" t="s">
        <v>158</v>
      </c>
    </row>
    <row r="24" s="3" customFormat="1" ht="119" customHeight="1" spans="1:43">
      <c r="A24" s="16">
        <v>18</v>
      </c>
      <c r="B24" s="16" t="s">
        <v>233</v>
      </c>
      <c r="C24" s="16" t="s">
        <v>96</v>
      </c>
      <c r="D24" s="16" t="s">
        <v>107</v>
      </c>
      <c r="E24" s="16" t="s">
        <v>234</v>
      </c>
      <c r="F24" s="16" t="s">
        <v>235</v>
      </c>
      <c r="G24" s="16" t="s">
        <v>60</v>
      </c>
      <c r="H24" s="16" t="s">
        <v>224</v>
      </c>
      <c r="I24" s="16" t="s">
        <v>236</v>
      </c>
      <c r="J24" s="16" t="s">
        <v>236</v>
      </c>
      <c r="K24" s="16" t="s">
        <v>237</v>
      </c>
      <c r="L24" s="16" t="s">
        <v>238</v>
      </c>
      <c r="M24" s="16" t="s">
        <v>238</v>
      </c>
      <c r="N24" s="16" t="s">
        <v>133</v>
      </c>
      <c r="O24" s="16" t="s">
        <v>239</v>
      </c>
      <c r="P24" s="16" t="s">
        <v>117</v>
      </c>
      <c r="Q24" s="16" t="s">
        <v>240</v>
      </c>
      <c r="R24" s="16" t="s">
        <v>241</v>
      </c>
      <c r="S24" s="16" t="s">
        <v>71</v>
      </c>
      <c r="T24" s="16" t="s">
        <v>242</v>
      </c>
      <c r="U24" s="16" t="s">
        <v>139</v>
      </c>
      <c r="V24" s="16" t="s">
        <v>74</v>
      </c>
      <c r="W24" s="16" t="s">
        <v>75</v>
      </c>
      <c r="X24" s="16">
        <v>2025.01</v>
      </c>
      <c r="Y24" s="16">
        <v>2025.12</v>
      </c>
      <c r="Z24" s="23">
        <v>9.5</v>
      </c>
      <c r="AA24" s="23">
        <v>0</v>
      </c>
      <c r="AB24" s="23">
        <v>0</v>
      </c>
      <c r="AC24" s="23">
        <v>9.5</v>
      </c>
      <c r="AD24" s="23">
        <v>0</v>
      </c>
      <c r="AE24" s="23">
        <v>2000</v>
      </c>
      <c r="AF24" s="23">
        <v>210</v>
      </c>
      <c r="AG24" s="16" t="s">
        <v>77</v>
      </c>
      <c r="AH24" s="16" t="s">
        <v>77</v>
      </c>
      <c r="AI24" s="16" t="s">
        <v>77</v>
      </c>
      <c r="AJ24" s="16" t="s">
        <v>75</v>
      </c>
      <c r="AK24" s="16" t="s">
        <v>77</v>
      </c>
      <c r="AL24" s="16" t="s">
        <v>77</v>
      </c>
      <c r="AM24" s="16" t="s">
        <v>77</v>
      </c>
      <c r="AN24" s="16" t="s">
        <v>77</v>
      </c>
      <c r="AO24" s="16" t="s">
        <v>77</v>
      </c>
      <c r="AP24" s="16" t="s">
        <v>157</v>
      </c>
      <c r="AQ24" s="16" t="s">
        <v>158</v>
      </c>
    </row>
    <row r="25" s="3" customFormat="1" ht="119" customHeight="1" spans="1:43">
      <c r="A25" s="16">
        <v>19</v>
      </c>
      <c r="B25" s="16" t="s">
        <v>243</v>
      </c>
      <c r="C25" s="16" t="s">
        <v>96</v>
      </c>
      <c r="D25" s="16" t="s">
        <v>97</v>
      </c>
      <c r="E25" s="16" t="s">
        <v>222</v>
      </c>
      <c r="F25" s="16" t="s">
        <v>244</v>
      </c>
      <c r="G25" s="16" t="s">
        <v>60</v>
      </c>
      <c r="H25" s="16" t="s">
        <v>188</v>
      </c>
      <c r="I25" s="16" t="s">
        <v>245</v>
      </c>
      <c r="J25" s="16" t="s">
        <v>246</v>
      </c>
      <c r="K25" s="16" t="s">
        <v>247</v>
      </c>
      <c r="L25" s="16" t="s">
        <v>248</v>
      </c>
      <c r="M25" s="16" t="s">
        <v>163</v>
      </c>
      <c r="N25" s="16" t="s">
        <v>133</v>
      </c>
      <c r="O25" s="16"/>
      <c r="P25" s="16" t="s">
        <v>117</v>
      </c>
      <c r="Q25" s="16" t="s">
        <v>192</v>
      </c>
      <c r="R25" s="16" t="s">
        <v>166</v>
      </c>
      <c r="S25" s="16" t="s">
        <v>71</v>
      </c>
      <c r="T25" s="16" t="s">
        <v>220</v>
      </c>
      <c r="U25" s="16" t="s">
        <v>139</v>
      </c>
      <c r="V25" s="16" t="s">
        <v>74</v>
      </c>
      <c r="W25" s="16" t="s">
        <v>75</v>
      </c>
      <c r="X25" s="16">
        <v>2025.01</v>
      </c>
      <c r="Y25" s="16">
        <v>2025.12</v>
      </c>
      <c r="Z25" s="23">
        <v>200</v>
      </c>
      <c r="AA25" s="23">
        <v>0</v>
      </c>
      <c r="AB25" s="23">
        <v>0</v>
      </c>
      <c r="AC25" s="23">
        <v>200</v>
      </c>
      <c r="AD25" s="23">
        <v>0</v>
      </c>
      <c r="AE25" s="23">
        <v>6000</v>
      </c>
      <c r="AF25" s="23">
        <v>150</v>
      </c>
      <c r="AG25" s="16" t="s">
        <v>77</v>
      </c>
      <c r="AH25" s="16" t="s">
        <v>77</v>
      </c>
      <c r="AI25" s="16" t="s">
        <v>77</v>
      </c>
      <c r="AJ25" s="16" t="s">
        <v>75</v>
      </c>
      <c r="AK25" s="16" t="s">
        <v>77</v>
      </c>
      <c r="AL25" s="16" t="s">
        <v>77</v>
      </c>
      <c r="AM25" s="16" t="s">
        <v>117</v>
      </c>
      <c r="AN25" s="16" t="s">
        <v>77</v>
      </c>
      <c r="AO25" s="16" t="s">
        <v>117</v>
      </c>
      <c r="AP25" s="16" t="s">
        <v>157</v>
      </c>
      <c r="AQ25" s="16" t="s">
        <v>158</v>
      </c>
    </row>
    <row r="26" s="4" customFormat="1" ht="119" customHeight="1" spans="1:45">
      <c r="A26" s="16">
        <v>20</v>
      </c>
      <c r="B26" s="19" t="s">
        <v>249</v>
      </c>
      <c r="C26" s="16" t="s">
        <v>96</v>
      </c>
      <c r="D26" s="20" t="s">
        <v>97</v>
      </c>
      <c r="E26" s="16" t="s">
        <v>250</v>
      </c>
      <c r="F26" s="19" t="s">
        <v>251</v>
      </c>
      <c r="G26" s="20" t="s">
        <v>60</v>
      </c>
      <c r="H26" s="21" t="s">
        <v>252</v>
      </c>
      <c r="I26" s="22" t="s">
        <v>253</v>
      </c>
      <c r="J26" s="20" t="s">
        <v>254</v>
      </c>
      <c r="K26" s="33" t="s">
        <v>255</v>
      </c>
      <c r="L26" s="20" t="s">
        <v>256</v>
      </c>
      <c r="M26" s="16" t="s">
        <v>257</v>
      </c>
      <c r="N26" s="16" t="s">
        <v>133</v>
      </c>
      <c r="O26" s="20" t="s">
        <v>258</v>
      </c>
      <c r="P26" s="16" t="s">
        <v>259</v>
      </c>
      <c r="Q26" s="16" t="s">
        <v>260</v>
      </c>
      <c r="R26" s="33" t="s">
        <v>261</v>
      </c>
      <c r="S26" s="33" t="s">
        <v>71</v>
      </c>
      <c r="T26" s="33" t="s">
        <v>72</v>
      </c>
      <c r="U26" s="22" t="s">
        <v>262</v>
      </c>
      <c r="V26" s="23" t="s">
        <v>74</v>
      </c>
      <c r="W26" s="20" t="s">
        <v>75</v>
      </c>
      <c r="X26" s="32">
        <v>2024.01</v>
      </c>
      <c r="Y26" s="32" t="s">
        <v>263</v>
      </c>
      <c r="Z26" s="23">
        <v>300</v>
      </c>
      <c r="AA26" s="23">
        <v>0</v>
      </c>
      <c r="AB26" s="23">
        <v>0</v>
      </c>
      <c r="AC26" s="23">
        <v>200</v>
      </c>
      <c r="AD26" s="23">
        <v>100</v>
      </c>
      <c r="AE26" s="32">
        <v>3250</v>
      </c>
      <c r="AF26" s="32">
        <v>1303</v>
      </c>
      <c r="AG26" s="20" t="s">
        <v>77</v>
      </c>
      <c r="AH26" s="20" t="s">
        <v>77</v>
      </c>
      <c r="AI26" s="20" t="s">
        <v>77</v>
      </c>
      <c r="AJ26" s="51" t="s">
        <v>75</v>
      </c>
      <c r="AK26" s="52" t="s">
        <v>77</v>
      </c>
      <c r="AL26" s="20" t="s">
        <v>77</v>
      </c>
      <c r="AM26" s="20" t="s">
        <v>117</v>
      </c>
      <c r="AN26" s="20" t="s">
        <v>75</v>
      </c>
      <c r="AO26" s="54" t="s">
        <v>117</v>
      </c>
      <c r="AP26" s="33" t="s">
        <v>264</v>
      </c>
      <c r="AQ26" s="33" t="s">
        <v>265</v>
      </c>
      <c r="AR26" s="3"/>
      <c r="AS26" s="3"/>
    </row>
    <row r="27" s="5" customFormat="1" ht="119" customHeight="1" spans="1:43">
      <c r="A27" s="16">
        <v>21</v>
      </c>
      <c r="B27" s="22" t="s">
        <v>266</v>
      </c>
      <c r="C27" s="22" t="s">
        <v>56</v>
      </c>
      <c r="D27" s="22" t="s">
        <v>81</v>
      </c>
      <c r="E27" s="22" t="s">
        <v>82</v>
      </c>
      <c r="F27" s="22" t="s">
        <v>267</v>
      </c>
      <c r="G27" s="22" t="s">
        <v>268</v>
      </c>
      <c r="H27" s="22" t="s">
        <v>269</v>
      </c>
      <c r="I27" s="22" t="s">
        <v>270</v>
      </c>
      <c r="J27" s="22" t="s">
        <v>271</v>
      </c>
      <c r="K27" s="22" t="s">
        <v>272</v>
      </c>
      <c r="L27" s="22" t="s">
        <v>273</v>
      </c>
      <c r="M27" s="22" t="s">
        <v>274</v>
      </c>
      <c r="N27" s="22" t="s">
        <v>275</v>
      </c>
      <c r="O27" s="22" t="s">
        <v>276</v>
      </c>
      <c r="P27" s="22" t="s">
        <v>277</v>
      </c>
      <c r="Q27" s="22" t="s">
        <v>278</v>
      </c>
      <c r="R27" s="22" t="s">
        <v>279</v>
      </c>
      <c r="S27" s="22" t="s">
        <v>280</v>
      </c>
      <c r="T27" s="22" t="s">
        <v>72</v>
      </c>
      <c r="U27" s="22" t="s">
        <v>281</v>
      </c>
      <c r="V27" s="22" t="s">
        <v>74</v>
      </c>
      <c r="W27" s="22" t="s">
        <v>75</v>
      </c>
      <c r="X27" s="22">
        <v>2025.01</v>
      </c>
      <c r="Y27" s="22" t="s">
        <v>76</v>
      </c>
      <c r="Z27" s="24">
        <v>100</v>
      </c>
      <c r="AA27" s="24">
        <v>0</v>
      </c>
      <c r="AB27" s="24">
        <v>0</v>
      </c>
      <c r="AC27" s="24">
        <v>100</v>
      </c>
      <c r="AD27" s="24">
        <v>0</v>
      </c>
      <c r="AE27" s="22">
        <v>4500</v>
      </c>
      <c r="AF27" s="22">
        <v>300</v>
      </c>
      <c r="AG27" s="22" t="s">
        <v>77</v>
      </c>
      <c r="AH27" s="22" t="s">
        <v>77</v>
      </c>
      <c r="AI27" s="22" t="s">
        <v>77</v>
      </c>
      <c r="AJ27" s="22" t="s">
        <v>77</v>
      </c>
      <c r="AK27" s="22" t="s">
        <v>77</v>
      </c>
      <c r="AL27" s="22" t="s">
        <v>77</v>
      </c>
      <c r="AM27" s="22" t="s">
        <v>77</v>
      </c>
      <c r="AN27" s="22" t="s">
        <v>77</v>
      </c>
      <c r="AO27" s="22" t="s">
        <v>77</v>
      </c>
      <c r="AP27" s="22" t="s">
        <v>282</v>
      </c>
      <c r="AQ27" s="22">
        <v>13883119828</v>
      </c>
    </row>
    <row r="28" s="5" customFormat="1" ht="119" customHeight="1" spans="1:43">
      <c r="A28" s="16">
        <v>22</v>
      </c>
      <c r="B28" s="22" t="s">
        <v>283</v>
      </c>
      <c r="C28" s="22" t="s">
        <v>284</v>
      </c>
      <c r="D28" s="22" t="s">
        <v>285</v>
      </c>
      <c r="E28" s="22" t="s">
        <v>286</v>
      </c>
      <c r="F28" s="22" t="s">
        <v>287</v>
      </c>
      <c r="G28" s="22" t="s">
        <v>60</v>
      </c>
      <c r="H28" s="22" t="s">
        <v>288</v>
      </c>
      <c r="I28" s="22" t="s">
        <v>289</v>
      </c>
      <c r="J28" s="22" t="s">
        <v>290</v>
      </c>
      <c r="K28" s="22" t="s">
        <v>287</v>
      </c>
      <c r="L28" s="22" t="s">
        <v>291</v>
      </c>
      <c r="M28" s="22" t="s">
        <v>292</v>
      </c>
      <c r="N28" s="22" t="s">
        <v>66</v>
      </c>
      <c r="O28" s="22" t="s">
        <v>293</v>
      </c>
      <c r="P28" s="22" t="s">
        <v>294</v>
      </c>
      <c r="Q28" s="22" t="s">
        <v>295</v>
      </c>
      <c r="R28" s="22" t="s">
        <v>296</v>
      </c>
      <c r="S28" s="22" t="s">
        <v>71</v>
      </c>
      <c r="T28" s="22" t="s">
        <v>72</v>
      </c>
      <c r="U28" s="22" t="s">
        <v>281</v>
      </c>
      <c r="V28" s="22" t="s">
        <v>74</v>
      </c>
      <c r="W28" s="22" t="s">
        <v>75</v>
      </c>
      <c r="X28" s="22">
        <v>2024.01</v>
      </c>
      <c r="Y28" s="22">
        <v>2025.12</v>
      </c>
      <c r="Z28" s="24">
        <v>200</v>
      </c>
      <c r="AA28" s="24">
        <v>0</v>
      </c>
      <c r="AB28" s="24">
        <v>0</v>
      </c>
      <c r="AC28" s="24">
        <v>180</v>
      </c>
      <c r="AD28" s="24">
        <v>20</v>
      </c>
      <c r="AE28" s="22">
        <v>2000</v>
      </c>
      <c r="AF28" s="22">
        <v>200</v>
      </c>
      <c r="AG28" s="22" t="s">
        <v>77</v>
      </c>
      <c r="AH28" s="22" t="s">
        <v>77</v>
      </c>
      <c r="AI28" s="22" t="s">
        <v>77</v>
      </c>
      <c r="AJ28" s="22" t="s">
        <v>75</v>
      </c>
      <c r="AK28" s="22" t="s">
        <v>77</v>
      </c>
      <c r="AL28" s="22" t="s">
        <v>77</v>
      </c>
      <c r="AM28" s="22" t="s">
        <v>117</v>
      </c>
      <c r="AN28" s="22" t="s">
        <v>77</v>
      </c>
      <c r="AO28" s="22" t="s">
        <v>117</v>
      </c>
      <c r="AP28" s="22" t="s">
        <v>297</v>
      </c>
      <c r="AQ28" s="22" t="s">
        <v>298</v>
      </c>
    </row>
    <row r="29" s="5" customFormat="1" ht="66" customHeight="1" spans="1:43">
      <c r="A29" s="16">
        <v>23</v>
      </c>
      <c r="B29" s="22" t="s">
        <v>299</v>
      </c>
      <c r="C29" s="22" t="s">
        <v>56</v>
      </c>
      <c r="D29" s="22" t="s">
        <v>81</v>
      </c>
      <c r="E29" s="22" t="s">
        <v>82</v>
      </c>
      <c r="F29" s="22" t="s">
        <v>300</v>
      </c>
      <c r="G29" s="22" t="s">
        <v>60</v>
      </c>
      <c r="H29" s="22" t="s">
        <v>301</v>
      </c>
      <c r="I29" s="22" t="s">
        <v>302</v>
      </c>
      <c r="J29" s="22" t="s">
        <v>303</v>
      </c>
      <c r="K29" s="22" t="s">
        <v>300</v>
      </c>
      <c r="L29" s="22" t="s">
        <v>300</v>
      </c>
      <c r="M29" s="22" t="s">
        <v>292</v>
      </c>
      <c r="N29" s="22" t="s">
        <v>66</v>
      </c>
      <c r="O29" s="22" t="s">
        <v>304</v>
      </c>
      <c r="P29" s="22" t="s">
        <v>305</v>
      </c>
      <c r="Q29" s="22" t="s">
        <v>306</v>
      </c>
      <c r="R29" s="22" t="s">
        <v>296</v>
      </c>
      <c r="S29" s="22" t="s">
        <v>71</v>
      </c>
      <c r="T29" s="22" t="s">
        <v>72</v>
      </c>
      <c r="U29" s="22" t="s">
        <v>281</v>
      </c>
      <c r="V29" s="22" t="s">
        <v>74</v>
      </c>
      <c r="W29" s="22" t="s">
        <v>75</v>
      </c>
      <c r="X29" s="22">
        <v>2024.01</v>
      </c>
      <c r="Y29" s="22">
        <v>2025.12</v>
      </c>
      <c r="Z29" s="24">
        <v>200</v>
      </c>
      <c r="AA29" s="24">
        <v>0</v>
      </c>
      <c r="AB29" s="24">
        <v>0</v>
      </c>
      <c r="AC29" s="24">
        <v>200</v>
      </c>
      <c r="AD29" s="24">
        <v>0</v>
      </c>
      <c r="AE29" s="22">
        <v>4000</v>
      </c>
      <c r="AF29" s="22">
        <v>60</v>
      </c>
      <c r="AG29" s="22" t="s">
        <v>77</v>
      </c>
      <c r="AH29" s="22" t="s">
        <v>77</v>
      </c>
      <c r="AI29" s="22" t="s">
        <v>77</v>
      </c>
      <c r="AJ29" s="22" t="s">
        <v>75</v>
      </c>
      <c r="AK29" s="22" t="s">
        <v>77</v>
      </c>
      <c r="AL29" s="22" t="s">
        <v>77</v>
      </c>
      <c r="AM29" s="22" t="s">
        <v>117</v>
      </c>
      <c r="AN29" s="22" t="s">
        <v>77</v>
      </c>
      <c r="AO29" s="22" t="s">
        <v>117</v>
      </c>
      <c r="AP29" s="22" t="s">
        <v>297</v>
      </c>
      <c r="AQ29" s="22" t="s">
        <v>298</v>
      </c>
    </row>
    <row r="30" s="6" customFormat="1" ht="66" customHeight="1" spans="1:45">
      <c r="A30" s="16">
        <v>24</v>
      </c>
      <c r="B30" s="22" t="s">
        <v>307</v>
      </c>
      <c r="C30" s="22" t="s">
        <v>96</v>
      </c>
      <c r="D30" s="22" t="s">
        <v>97</v>
      </c>
      <c r="E30" s="22" t="s">
        <v>250</v>
      </c>
      <c r="F30" s="22" t="s">
        <v>308</v>
      </c>
      <c r="G30" s="22" t="s">
        <v>268</v>
      </c>
      <c r="H30" s="22" t="s">
        <v>309</v>
      </c>
      <c r="I30" s="22" t="s">
        <v>310</v>
      </c>
      <c r="J30" s="22" t="s">
        <v>311</v>
      </c>
      <c r="K30" s="22" t="s">
        <v>312</v>
      </c>
      <c r="L30" s="22" t="s">
        <v>312</v>
      </c>
      <c r="M30" s="22" t="s">
        <v>313</v>
      </c>
      <c r="N30" s="22" t="s">
        <v>314</v>
      </c>
      <c r="O30" s="22" t="s">
        <v>315</v>
      </c>
      <c r="P30" s="22" t="s">
        <v>316</v>
      </c>
      <c r="Q30" s="22" t="s">
        <v>317</v>
      </c>
      <c r="R30" s="22" t="s">
        <v>318</v>
      </c>
      <c r="S30" s="22" t="s">
        <v>71</v>
      </c>
      <c r="T30" s="22" t="s">
        <v>72</v>
      </c>
      <c r="U30" s="22" t="s">
        <v>281</v>
      </c>
      <c r="V30" s="22" t="s">
        <v>74</v>
      </c>
      <c r="W30" s="22" t="s">
        <v>75</v>
      </c>
      <c r="X30" s="22">
        <v>2025.01</v>
      </c>
      <c r="Y30" s="22">
        <v>2025.12</v>
      </c>
      <c r="Z30" s="24">
        <v>300</v>
      </c>
      <c r="AA30" s="24">
        <v>0</v>
      </c>
      <c r="AB30" s="24">
        <v>0</v>
      </c>
      <c r="AC30" s="24">
        <v>300</v>
      </c>
      <c r="AD30" s="24">
        <v>0</v>
      </c>
      <c r="AE30" s="22">
        <v>6000</v>
      </c>
      <c r="AF30" s="22">
        <v>1000</v>
      </c>
      <c r="AG30" s="22" t="s">
        <v>77</v>
      </c>
      <c r="AH30" s="22" t="s">
        <v>77</v>
      </c>
      <c r="AI30" s="22" t="s">
        <v>77</v>
      </c>
      <c r="AJ30" s="22" t="s">
        <v>77</v>
      </c>
      <c r="AK30" s="22" t="s">
        <v>77</v>
      </c>
      <c r="AL30" s="22" t="s">
        <v>77</v>
      </c>
      <c r="AM30" s="22" t="s">
        <v>77</v>
      </c>
      <c r="AN30" s="22" t="s">
        <v>77</v>
      </c>
      <c r="AO30" s="22" t="s">
        <v>77</v>
      </c>
      <c r="AP30" s="22" t="s">
        <v>319</v>
      </c>
      <c r="AQ30" s="22">
        <v>13983415628</v>
      </c>
      <c r="AR30" s="3"/>
      <c r="AS30" s="3"/>
    </row>
    <row r="31" s="5" customFormat="1" ht="119" customHeight="1" spans="1:43">
      <c r="A31" s="16">
        <v>25</v>
      </c>
      <c r="B31" s="22" t="s">
        <v>320</v>
      </c>
      <c r="C31" s="22" t="s">
        <v>56</v>
      </c>
      <c r="D31" s="22" t="s">
        <v>57</v>
      </c>
      <c r="E31" s="22" t="s">
        <v>168</v>
      </c>
      <c r="F31" s="22" t="s">
        <v>321</v>
      </c>
      <c r="G31" s="22" t="s">
        <v>60</v>
      </c>
      <c r="H31" s="22" t="s">
        <v>322</v>
      </c>
      <c r="I31" s="22" t="s">
        <v>323</v>
      </c>
      <c r="J31" s="22" t="s">
        <v>324</v>
      </c>
      <c r="K31" s="22" t="s">
        <v>325</v>
      </c>
      <c r="L31" s="22" t="s">
        <v>326</v>
      </c>
      <c r="M31" s="22" t="s">
        <v>163</v>
      </c>
      <c r="N31" s="22" t="s">
        <v>133</v>
      </c>
      <c r="O31" s="22" t="s">
        <v>327</v>
      </c>
      <c r="P31" s="22" t="s">
        <v>328</v>
      </c>
      <c r="Q31" s="22" t="s">
        <v>329</v>
      </c>
      <c r="R31" s="22" t="s">
        <v>330</v>
      </c>
      <c r="S31" s="22" t="s">
        <v>71</v>
      </c>
      <c r="T31" s="22" t="s">
        <v>242</v>
      </c>
      <c r="U31" s="22" t="s">
        <v>281</v>
      </c>
      <c r="V31" s="22" t="s">
        <v>74</v>
      </c>
      <c r="W31" s="22" t="s">
        <v>75</v>
      </c>
      <c r="X31" s="22">
        <v>2025.01</v>
      </c>
      <c r="Y31" s="22">
        <v>2025.12</v>
      </c>
      <c r="Z31" s="24">
        <v>400</v>
      </c>
      <c r="AA31" s="24">
        <v>0</v>
      </c>
      <c r="AB31" s="24">
        <v>0</v>
      </c>
      <c r="AC31" s="24">
        <v>300</v>
      </c>
      <c r="AD31" s="24">
        <v>100</v>
      </c>
      <c r="AE31" s="22">
        <v>6000</v>
      </c>
      <c r="AF31" s="22">
        <v>200</v>
      </c>
      <c r="AG31" s="22" t="s">
        <v>77</v>
      </c>
      <c r="AH31" s="22" t="s">
        <v>77</v>
      </c>
      <c r="AI31" s="22" t="s">
        <v>77</v>
      </c>
      <c r="AJ31" s="22" t="s">
        <v>75</v>
      </c>
      <c r="AK31" s="22" t="s">
        <v>77</v>
      </c>
      <c r="AL31" s="22" t="s">
        <v>77</v>
      </c>
      <c r="AM31" s="22" t="s">
        <v>77</v>
      </c>
      <c r="AN31" s="22" t="s">
        <v>77</v>
      </c>
      <c r="AO31" s="22" t="s">
        <v>77</v>
      </c>
      <c r="AP31" s="22" t="s">
        <v>297</v>
      </c>
      <c r="AQ31" s="22" t="s">
        <v>298</v>
      </c>
    </row>
    <row r="32" s="5" customFormat="1" ht="119" customHeight="1" spans="1:43">
      <c r="A32" s="16">
        <v>26</v>
      </c>
      <c r="B32" s="22" t="s">
        <v>331</v>
      </c>
      <c r="C32" s="22" t="s">
        <v>56</v>
      </c>
      <c r="D32" s="22" t="s">
        <v>332</v>
      </c>
      <c r="E32" s="22" t="s">
        <v>58</v>
      </c>
      <c r="F32" s="22" t="s">
        <v>333</v>
      </c>
      <c r="G32" s="22" t="s">
        <v>60</v>
      </c>
      <c r="H32" s="22" t="s">
        <v>334</v>
      </c>
      <c r="I32" s="22" t="s">
        <v>335</v>
      </c>
      <c r="J32" s="22" t="s">
        <v>336</v>
      </c>
      <c r="K32" s="22" t="s">
        <v>337</v>
      </c>
      <c r="L32" s="22" t="s">
        <v>338</v>
      </c>
      <c r="M32" s="22" t="s">
        <v>339</v>
      </c>
      <c r="N32" s="22" t="s">
        <v>314</v>
      </c>
      <c r="O32" s="22" t="s">
        <v>340</v>
      </c>
      <c r="P32" s="22" t="s">
        <v>341</v>
      </c>
      <c r="Q32" s="22" t="s">
        <v>342</v>
      </c>
      <c r="R32" s="22" t="s">
        <v>318</v>
      </c>
      <c r="S32" s="22" t="s">
        <v>280</v>
      </c>
      <c r="T32" s="22" t="s">
        <v>72</v>
      </c>
      <c r="U32" s="22" t="s">
        <v>281</v>
      </c>
      <c r="V32" s="22" t="s">
        <v>74</v>
      </c>
      <c r="W32" s="22" t="s">
        <v>75</v>
      </c>
      <c r="X32" s="22">
        <v>2025.01</v>
      </c>
      <c r="Y32" s="22" t="s">
        <v>76</v>
      </c>
      <c r="Z32" s="24">
        <v>200</v>
      </c>
      <c r="AA32" s="24">
        <v>0</v>
      </c>
      <c r="AB32" s="45">
        <v>0</v>
      </c>
      <c r="AC32" s="45">
        <v>200</v>
      </c>
      <c r="AD32" s="45">
        <v>0</v>
      </c>
      <c r="AE32" s="22">
        <v>640</v>
      </c>
      <c r="AF32" s="22">
        <v>80</v>
      </c>
      <c r="AG32" s="22" t="s">
        <v>77</v>
      </c>
      <c r="AH32" s="22" t="s">
        <v>77</v>
      </c>
      <c r="AI32" s="22" t="s">
        <v>77</v>
      </c>
      <c r="AJ32" s="22" t="s">
        <v>77</v>
      </c>
      <c r="AK32" s="22" t="s">
        <v>77</v>
      </c>
      <c r="AL32" s="22" t="s">
        <v>77</v>
      </c>
      <c r="AM32" s="22" t="s">
        <v>77</v>
      </c>
      <c r="AN32" s="22" t="s">
        <v>77</v>
      </c>
      <c r="AO32" s="22" t="s">
        <v>77</v>
      </c>
      <c r="AP32" s="22" t="s">
        <v>343</v>
      </c>
      <c r="AQ32" s="22" t="s">
        <v>344</v>
      </c>
    </row>
    <row r="33" s="3" customFormat="1" ht="119" customHeight="1" spans="1:43">
      <c r="A33" s="16">
        <v>27</v>
      </c>
      <c r="B33" s="16" t="s">
        <v>345</v>
      </c>
      <c r="C33" s="16" t="s">
        <v>96</v>
      </c>
      <c r="D33" s="16" t="s">
        <v>97</v>
      </c>
      <c r="E33" s="16" t="s">
        <v>250</v>
      </c>
      <c r="F33" s="16" t="s">
        <v>346</v>
      </c>
      <c r="G33" s="16" t="s">
        <v>60</v>
      </c>
      <c r="H33" s="16" t="s">
        <v>347</v>
      </c>
      <c r="I33" s="16" t="s">
        <v>348</v>
      </c>
      <c r="J33" s="16" t="s">
        <v>349</v>
      </c>
      <c r="K33" s="16" t="s">
        <v>348</v>
      </c>
      <c r="L33" s="16" t="s">
        <v>346</v>
      </c>
      <c r="M33" s="16" t="s">
        <v>292</v>
      </c>
      <c r="N33" s="16" t="s">
        <v>350</v>
      </c>
      <c r="O33" s="16" t="s">
        <v>351</v>
      </c>
      <c r="P33" s="16" t="s">
        <v>94</v>
      </c>
      <c r="Q33" s="16" t="s">
        <v>352</v>
      </c>
      <c r="R33" s="16" t="s">
        <v>353</v>
      </c>
      <c r="S33" s="16" t="s">
        <v>232</v>
      </c>
      <c r="T33" s="16" t="s">
        <v>138</v>
      </c>
      <c r="U33" s="16" t="s">
        <v>354</v>
      </c>
      <c r="V33" s="16" t="s">
        <v>74</v>
      </c>
      <c r="W33" s="16" t="s">
        <v>75</v>
      </c>
      <c r="X33" s="26" t="s">
        <v>355</v>
      </c>
      <c r="Y33" s="26" t="s">
        <v>76</v>
      </c>
      <c r="Z33" s="23">
        <v>275</v>
      </c>
      <c r="AA33" s="23">
        <v>0</v>
      </c>
      <c r="AB33" s="23">
        <v>0</v>
      </c>
      <c r="AC33" s="23">
        <v>275</v>
      </c>
      <c r="AD33" s="23">
        <v>0</v>
      </c>
      <c r="AE33" s="23">
        <v>280</v>
      </c>
      <c r="AF33" s="23">
        <v>96</v>
      </c>
      <c r="AG33" s="16" t="s">
        <v>77</v>
      </c>
      <c r="AH33" s="16" t="s">
        <v>77</v>
      </c>
      <c r="AI33" s="16" t="s">
        <v>77</v>
      </c>
      <c r="AJ33" s="16" t="s">
        <v>75</v>
      </c>
      <c r="AK33" s="16" t="s">
        <v>75</v>
      </c>
      <c r="AL33" s="16" t="s">
        <v>77</v>
      </c>
      <c r="AM33" s="16" t="s">
        <v>77</v>
      </c>
      <c r="AN33" s="16" t="s">
        <v>77</v>
      </c>
      <c r="AO33" s="55"/>
      <c r="AP33" s="16" t="s">
        <v>356</v>
      </c>
      <c r="AQ33" s="16">
        <v>13883888883</v>
      </c>
    </row>
    <row r="34" s="3" customFormat="1" ht="119" customHeight="1" spans="1:43">
      <c r="A34" s="16">
        <v>28</v>
      </c>
      <c r="B34" s="23" t="s">
        <v>357</v>
      </c>
      <c r="C34" s="16" t="s">
        <v>96</v>
      </c>
      <c r="D34" s="16" t="s">
        <v>97</v>
      </c>
      <c r="E34" s="16" t="s">
        <v>358</v>
      </c>
      <c r="F34" s="24" t="s">
        <v>359</v>
      </c>
      <c r="G34" s="16" t="s">
        <v>60</v>
      </c>
      <c r="H34" s="23" t="s">
        <v>360</v>
      </c>
      <c r="I34" s="24" t="s">
        <v>361</v>
      </c>
      <c r="J34" s="16" t="s">
        <v>362</v>
      </c>
      <c r="K34" s="24" t="s">
        <v>359</v>
      </c>
      <c r="L34" s="26" t="s">
        <v>363</v>
      </c>
      <c r="M34" s="16" t="s">
        <v>364</v>
      </c>
      <c r="N34" s="16" t="s">
        <v>314</v>
      </c>
      <c r="O34" s="16" t="s">
        <v>365</v>
      </c>
      <c r="P34" s="16" t="s">
        <v>366</v>
      </c>
      <c r="Q34" s="36" t="s">
        <v>367</v>
      </c>
      <c r="R34" s="26" t="s">
        <v>368</v>
      </c>
      <c r="S34" s="26" t="s">
        <v>369</v>
      </c>
      <c r="T34" s="26" t="s">
        <v>72</v>
      </c>
      <c r="U34" s="24" t="s">
        <v>370</v>
      </c>
      <c r="V34" s="23" t="s">
        <v>74</v>
      </c>
      <c r="W34" s="16" t="s">
        <v>75</v>
      </c>
      <c r="X34" s="37">
        <v>2025.01</v>
      </c>
      <c r="Y34" s="38" t="s">
        <v>76</v>
      </c>
      <c r="Z34" s="46">
        <v>54.25</v>
      </c>
      <c r="AA34" s="46">
        <v>0</v>
      </c>
      <c r="AB34" s="23">
        <v>0</v>
      </c>
      <c r="AC34" s="23">
        <v>45</v>
      </c>
      <c r="AD34" s="23">
        <v>9.25</v>
      </c>
      <c r="AE34" s="23">
        <v>4200</v>
      </c>
      <c r="AF34" s="23">
        <v>106</v>
      </c>
      <c r="AG34" s="16" t="s">
        <v>77</v>
      </c>
      <c r="AH34" s="16" t="s">
        <v>77</v>
      </c>
      <c r="AI34" s="16" t="s">
        <v>77</v>
      </c>
      <c r="AJ34" s="16" t="s">
        <v>75</v>
      </c>
      <c r="AK34" s="16" t="s">
        <v>77</v>
      </c>
      <c r="AL34" s="16" t="s">
        <v>75</v>
      </c>
      <c r="AM34" s="36"/>
      <c r="AN34" s="16" t="s">
        <v>75</v>
      </c>
      <c r="AO34" s="36" t="s">
        <v>371</v>
      </c>
      <c r="AP34" s="26" t="s">
        <v>372</v>
      </c>
      <c r="AQ34" s="26" t="s">
        <v>373</v>
      </c>
    </row>
    <row r="35" s="7" customFormat="1" ht="119" customHeight="1" spans="1:43">
      <c r="A35" s="16">
        <v>29</v>
      </c>
      <c r="B35" s="17" t="s">
        <v>374</v>
      </c>
      <c r="C35" s="17" t="s">
        <v>56</v>
      </c>
      <c r="D35" s="17" t="s">
        <v>57</v>
      </c>
      <c r="E35" s="17" t="s">
        <v>58</v>
      </c>
      <c r="F35" s="17" t="s">
        <v>375</v>
      </c>
      <c r="G35" s="17" t="s">
        <v>60</v>
      </c>
      <c r="H35" s="17" t="s">
        <v>376</v>
      </c>
      <c r="I35" s="17" t="s">
        <v>377</v>
      </c>
      <c r="J35" s="17" t="s">
        <v>378</v>
      </c>
      <c r="K35" s="17" t="s">
        <v>379</v>
      </c>
      <c r="L35" s="17" t="s">
        <v>380</v>
      </c>
      <c r="M35" s="17" t="s">
        <v>381</v>
      </c>
      <c r="N35" s="17" t="s">
        <v>382</v>
      </c>
      <c r="O35" s="17" t="s">
        <v>383</v>
      </c>
      <c r="P35" s="17" t="s">
        <v>379</v>
      </c>
      <c r="Q35" s="17" t="s">
        <v>384</v>
      </c>
      <c r="R35" s="17" t="s">
        <v>385</v>
      </c>
      <c r="S35" s="17" t="s">
        <v>232</v>
      </c>
      <c r="T35" s="17" t="s">
        <v>72</v>
      </c>
      <c r="U35" s="17" t="s">
        <v>386</v>
      </c>
      <c r="V35" s="16" t="s">
        <v>74</v>
      </c>
      <c r="W35" s="17" t="s">
        <v>75</v>
      </c>
      <c r="X35" s="17">
        <v>2025.01</v>
      </c>
      <c r="Y35" s="17">
        <v>2025.12</v>
      </c>
      <c r="Z35" s="23">
        <v>30</v>
      </c>
      <c r="AA35" s="23">
        <v>0</v>
      </c>
      <c r="AB35" s="23">
        <v>0</v>
      </c>
      <c r="AC35" s="23">
        <v>30</v>
      </c>
      <c r="AD35" s="23">
        <v>0</v>
      </c>
      <c r="AE35" s="23">
        <v>300</v>
      </c>
      <c r="AF35" s="23">
        <v>40</v>
      </c>
      <c r="AG35" s="17" t="s">
        <v>77</v>
      </c>
      <c r="AH35" s="17" t="s">
        <v>77</v>
      </c>
      <c r="AI35" s="17" t="s">
        <v>77</v>
      </c>
      <c r="AJ35" s="17" t="s">
        <v>75</v>
      </c>
      <c r="AK35" s="17" t="s">
        <v>77</v>
      </c>
      <c r="AL35" s="17" t="s">
        <v>77</v>
      </c>
      <c r="AM35" s="17" t="s">
        <v>77</v>
      </c>
      <c r="AN35" s="17" t="s">
        <v>77</v>
      </c>
      <c r="AO35" s="17" t="s">
        <v>77</v>
      </c>
      <c r="AP35" s="17" t="s">
        <v>387</v>
      </c>
      <c r="AQ35" s="26" t="s">
        <v>388</v>
      </c>
    </row>
    <row r="36" s="3" customFormat="1" ht="119" customHeight="1" spans="1:43">
      <c r="A36" s="16">
        <v>30</v>
      </c>
      <c r="B36" s="23" t="s">
        <v>389</v>
      </c>
      <c r="C36" s="16" t="s">
        <v>96</v>
      </c>
      <c r="D36" s="16" t="s">
        <v>97</v>
      </c>
      <c r="E36" s="23" t="s">
        <v>250</v>
      </c>
      <c r="F36" s="24" t="s">
        <v>390</v>
      </c>
      <c r="G36" s="18" t="s">
        <v>60</v>
      </c>
      <c r="H36" s="23" t="s">
        <v>391</v>
      </c>
      <c r="I36" s="24" t="s">
        <v>392</v>
      </c>
      <c r="J36" s="17" t="s">
        <v>393</v>
      </c>
      <c r="K36" s="18" t="s">
        <v>394</v>
      </c>
      <c r="L36" s="16" t="s">
        <v>395</v>
      </c>
      <c r="M36" s="18" t="s">
        <v>396</v>
      </c>
      <c r="N36" s="18" t="s">
        <v>397</v>
      </c>
      <c r="O36" s="27" t="s">
        <v>398</v>
      </c>
      <c r="P36" s="18" t="s">
        <v>399</v>
      </c>
      <c r="Q36" s="18" t="s">
        <v>400</v>
      </c>
      <c r="R36" s="18" t="s">
        <v>401</v>
      </c>
      <c r="S36" s="18" t="s">
        <v>232</v>
      </c>
      <c r="T36" s="26" t="s">
        <v>72</v>
      </c>
      <c r="U36" s="26" t="s">
        <v>402</v>
      </c>
      <c r="V36" s="16" t="s">
        <v>74</v>
      </c>
      <c r="W36" s="16" t="s">
        <v>75</v>
      </c>
      <c r="X36" s="38" t="s">
        <v>355</v>
      </c>
      <c r="Y36" s="38" t="s">
        <v>76</v>
      </c>
      <c r="Z36" s="46">
        <v>300</v>
      </c>
      <c r="AA36" s="46">
        <v>0</v>
      </c>
      <c r="AB36" s="23">
        <v>0</v>
      </c>
      <c r="AC36" s="23">
        <v>200</v>
      </c>
      <c r="AD36" s="23">
        <v>100</v>
      </c>
      <c r="AE36" s="23">
        <v>4230</v>
      </c>
      <c r="AF36" s="23">
        <v>419</v>
      </c>
      <c r="AG36" s="16" t="s">
        <v>77</v>
      </c>
      <c r="AH36" s="16" t="s">
        <v>77</v>
      </c>
      <c r="AI36" s="16" t="s">
        <v>77</v>
      </c>
      <c r="AJ36" s="17" t="s">
        <v>75</v>
      </c>
      <c r="AK36" s="16" t="s">
        <v>77</v>
      </c>
      <c r="AL36" s="16" t="s">
        <v>77</v>
      </c>
      <c r="AM36" s="16"/>
      <c r="AN36" s="16" t="s">
        <v>77</v>
      </c>
      <c r="AO36" s="55"/>
      <c r="AP36" s="26" t="s">
        <v>403</v>
      </c>
      <c r="AQ36" s="26" t="s">
        <v>404</v>
      </c>
    </row>
    <row r="37" s="3" customFormat="1" ht="119" customHeight="1" spans="1:43">
      <c r="A37" s="16">
        <v>31</v>
      </c>
      <c r="B37" s="25" t="s">
        <v>405</v>
      </c>
      <c r="C37" s="25" t="s">
        <v>56</v>
      </c>
      <c r="D37" s="25" t="s">
        <v>81</v>
      </c>
      <c r="E37" s="25" t="s">
        <v>82</v>
      </c>
      <c r="F37" s="25" t="s">
        <v>406</v>
      </c>
      <c r="G37" s="25" t="s">
        <v>60</v>
      </c>
      <c r="H37" s="25" t="s">
        <v>407</v>
      </c>
      <c r="I37" s="16" t="s">
        <v>408</v>
      </c>
      <c r="J37" s="16" t="s">
        <v>409</v>
      </c>
      <c r="K37" s="25" t="s">
        <v>410</v>
      </c>
      <c r="L37" s="25" t="s">
        <v>411</v>
      </c>
      <c r="M37" s="25" t="s">
        <v>292</v>
      </c>
      <c r="N37" s="25" t="s">
        <v>66</v>
      </c>
      <c r="O37" s="25" t="s">
        <v>412</v>
      </c>
      <c r="P37" s="25" t="s">
        <v>413</v>
      </c>
      <c r="Q37" s="25" t="s">
        <v>295</v>
      </c>
      <c r="R37" s="25" t="s">
        <v>296</v>
      </c>
      <c r="S37" s="25" t="s">
        <v>71</v>
      </c>
      <c r="T37" s="25" t="s">
        <v>72</v>
      </c>
      <c r="U37" s="25" t="s">
        <v>414</v>
      </c>
      <c r="V37" s="16" t="s">
        <v>74</v>
      </c>
      <c r="W37" s="16" t="s">
        <v>75</v>
      </c>
      <c r="X37" s="16" t="s">
        <v>355</v>
      </c>
      <c r="Y37" s="26" t="s">
        <v>76</v>
      </c>
      <c r="Z37" s="23">
        <v>240</v>
      </c>
      <c r="AA37" s="47">
        <v>0</v>
      </c>
      <c r="AB37" s="47">
        <v>0</v>
      </c>
      <c r="AC37" s="47">
        <v>240</v>
      </c>
      <c r="AD37" s="47">
        <v>0</v>
      </c>
      <c r="AE37" s="47">
        <v>2000</v>
      </c>
      <c r="AF37" s="47">
        <v>90</v>
      </c>
      <c r="AG37" s="16" t="s">
        <v>77</v>
      </c>
      <c r="AH37" s="16" t="s">
        <v>77</v>
      </c>
      <c r="AI37" s="16" t="s">
        <v>77</v>
      </c>
      <c r="AJ37" s="16" t="s">
        <v>75</v>
      </c>
      <c r="AK37" s="16" t="s">
        <v>77</v>
      </c>
      <c r="AL37" s="16" t="s">
        <v>77</v>
      </c>
      <c r="AM37" s="16" t="s">
        <v>117</v>
      </c>
      <c r="AN37" s="16" t="s">
        <v>77</v>
      </c>
      <c r="AO37" s="55" t="s">
        <v>117</v>
      </c>
      <c r="AP37" s="16" t="s">
        <v>415</v>
      </c>
      <c r="AQ37" s="16" t="s">
        <v>416</v>
      </c>
    </row>
    <row r="38" s="3" customFormat="1" ht="119" customHeight="1" spans="1:43">
      <c r="A38" s="16">
        <v>32</v>
      </c>
      <c r="B38" s="23" t="s">
        <v>417</v>
      </c>
      <c r="C38" s="16" t="s">
        <v>96</v>
      </c>
      <c r="D38" s="26" t="s">
        <v>107</v>
      </c>
      <c r="E38" s="23" t="s">
        <v>418</v>
      </c>
      <c r="F38" s="24" t="s">
        <v>419</v>
      </c>
      <c r="G38" s="18" t="s">
        <v>60</v>
      </c>
      <c r="H38" s="23" t="s">
        <v>420</v>
      </c>
      <c r="I38" s="24" t="s">
        <v>421</v>
      </c>
      <c r="J38" s="17" t="s">
        <v>422</v>
      </c>
      <c r="K38" s="18" t="s">
        <v>394</v>
      </c>
      <c r="L38" s="26" t="s">
        <v>423</v>
      </c>
      <c r="M38" s="18" t="s">
        <v>396</v>
      </c>
      <c r="N38" s="18" t="s">
        <v>397</v>
      </c>
      <c r="O38" s="27" t="s">
        <v>424</v>
      </c>
      <c r="P38" s="18" t="s">
        <v>399</v>
      </c>
      <c r="Q38" s="18" t="s">
        <v>425</v>
      </c>
      <c r="R38" s="18" t="s">
        <v>401</v>
      </c>
      <c r="S38" s="18" t="s">
        <v>232</v>
      </c>
      <c r="T38" s="26" t="s">
        <v>72</v>
      </c>
      <c r="U38" s="23" t="s">
        <v>426</v>
      </c>
      <c r="V38" s="16" t="s">
        <v>74</v>
      </c>
      <c r="W38" s="16" t="s">
        <v>75</v>
      </c>
      <c r="X38" s="38" t="s">
        <v>355</v>
      </c>
      <c r="Y38" s="38" t="s">
        <v>76</v>
      </c>
      <c r="Z38" s="46">
        <v>500</v>
      </c>
      <c r="AA38" s="46">
        <v>0</v>
      </c>
      <c r="AB38" s="23">
        <v>0</v>
      </c>
      <c r="AC38" s="23">
        <v>450</v>
      </c>
      <c r="AD38" s="23">
        <v>50</v>
      </c>
      <c r="AE38" s="23">
        <v>4230</v>
      </c>
      <c r="AF38" s="23">
        <v>419</v>
      </c>
      <c r="AG38" s="16" t="s">
        <v>77</v>
      </c>
      <c r="AH38" s="16" t="s">
        <v>77</v>
      </c>
      <c r="AI38" s="16" t="s">
        <v>77</v>
      </c>
      <c r="AJ38" s="17" t="s">
        <v>75</v>
      </c>
      <c r="AK38" s="16" t="s">
        <v>77</v>
      </c>
      <c r="AL38" s="16" t="s">
        <v>77</v>
      </c>
      <c r="AM38" s="16"/>
      <c r="AN38" s="16" t="s">
        <v>77</v>
      </c>
      <c r="AO38" s="16"/>
      <c r="AP38" s="26" t="s">
        <v>427</v>
      </c>
      <c r="AQ38" s="26" t="s">
        <v>428</v>
      </c>
    </row>
    <row r="39" s="3" customFormat="1" ht="99" customHeight="1" spans="1:43">
      <c r="A39" s="16">
        <v>33</v>
      </c>
      <c r="B39" s="18" t="s">
        <v>429</v>
      </c>
      <c r="C39" s="16" t="s">
        <v>56</v>
      </c>
      <c r="D39" s="16" t="s">
        <v>81</v>
      </c>
      <c r="E39" s="16" t="s">
        <v>82</v>
      </c>
      <c r="F39" s="23" t="s">
        <v>430</v>
      </c>
      <c r="G39" s="18" t="s">
        <v>60</v>
      </c>
      <c r="H39" s="23" t="s">
        <v>391</v>
      </c>
      <c r="I39" s="16" t="s">
        <v>431</v>
      </c>
      <c r="J39" s="16" t="s">
        <v>432</v>
      </c>
      <c r="K39" s="16" t="s">
        <v>433</v>
      </c>
      <c r="L39" s="26" t="s">
        <v>434</v>
      </c>
      <c r="M39" s="18" t="s">
        <v>396</v>
      </c>
      <c r="N39" s="18" t="s">
        <v>397</v>
      </c>
      <c r="O39" s="27" t="s">
        <v>435</v>
      </c>
      <c r="P39" s="18" t="s">
        <v>436</v>
      </c>
      <c r="Q39" s="18" t="s">
        <v>400</v>
      </c>
      <c r="R39" s="18" t="s">
        <v>401</v>
      </c>
      <c r="S39" s="18" t="s">
        <v>232</v>
      </c>
      <c r="T39" s="26" t="s">
        <v>72</v>
      </c>
      <c r="U39" s="26" t="s">
        <v>402</v>
      </c>
      <c r="V39" s="16" t="s">
        <v>74</v>
      </c>
      <c r="W39" s="16" t="s">
        <v>75</v>
      </c>
      <c r="X39" s="38" t="s">
        <v>355</v>
      </c>
      <c r="Y39" s="38" t="s">
        <v>76</v>
      </c>
      <c r="Z39" s="46">
        <v>300</v>
      </c>
      <c r="AA39" s="23">
        <v>0</v>
      </c>
      <c r="AB39" s="23">
        <v>0</v>
      </c>
      <c r="AC39" s="23">
        <v>265</v>
      </c>
      <c r="AD39" s="23">
        <v>35</v>
      </c>
      <c r="AE39" s="23">
        <v>4230</v>
      </c>
      <c r="AF39" s="23">
        <v>419</v>
      </c>
      <c r="AG39" s="16" t="s">
        <v>77</v>
      </c>
      <c r="AH39" s="16" t="s">
        <v>77</v>
      </c>
      <c r="AI39" s="16" t="s">
        <v>77</v>
      </c>
      <c r="AJ39" s="17" t="s">
        <v>75</v>
      </c>
      <c r="AK39" s="16" t="s">
        <v>77</v>
      </c>
      <c r="AL39" s="16" t="s">
        <v>77</v>
      </c>
      <c r="AM39" s="16"/>
      <c r="AN39" s="16" t="s">
        <v>77</v>
      </c>
      <c r="AO39" s="16"/>
      <c r="AP39" s="26" t="s">
        <v>403</v>
      </c>
      <c r="AQ39" s="26" t="s">
        <v>404</v>
      </c>
    </row>
    <row r="40" s="3" customFormat="1" ht="99" customHeight="1" spans="1:43">
      <c r="A40" s="16">
        <v>34</v>
      </c>
      <c r="B40" s="23" t="s">
        <v>437</v>
      </c>
      <c r="C40" s="23" t="s">
        <v>56</v>
      </c>
      <c r="D40" s="23" t="s">
        <v>81</v>
      </c>
      <c r="E40" s="16" t="s">
        <v>82</v>
      </c>
      <c r="F40" s="24" t="s">
        <v>438</v>
      </c>
      <c r="G40" s="18" t="s">
        <v>60</v>
      </c>
      <c r="H40" s="23" t="s">
        <v>439</v>
      </c>
      <c r="I40" s="24" t="s">
        <v>440</v>
      </c>
      <c r="J40" s="16" t="s">
        <v>432</v>
      </c>
      <c r="K40" s="16" t="s">
        <v>433</v>
      </c>
      <c r="L40" s="24" t="s">
        <v>441</v>
      </c>
      <c r="M40" s="18" t="s">
        <v>396</v>
      </c>
      <c r="N40" s="18" t="s">
        <v>397</v>
      </c>
      <c r="O40" s="27" t="s">
        <v>442</v>
      </c>
      <c r="P40" s="18" t="s">
        <v>399</v>
      </c>
      <c r="Q40" s="18" t="s">
        <v>400</v>
      </c>
      <c r="R40" s="18" t="s">
        <v>401</v>
      </c>
      <c r="S40" s="18" t="s">
        <v>232</v>
      </c>
      <c r="T40" s="26" t="s">
        <v>72</v>
      </c>
      <c r="U40" s="26" t="s">
        <v>443</v>
      </c>
      <c r="V40" s="16" t="s">
        <v>74</v>
      </c>
      <c r="W40" s="16" t="s">
        <v>75</v>
      </c>
      <c r="X40" s="38" t="s">
        <v>355</v>
      </c>
      <c r="Y40" s="38" t="s">
        <v>76</v>
      </c>
      <c r="Z40" s="46">
        <v>100</v>
      </c>
      <c r="AA40" s="46">
        <v>0</v>
      </c>
      <c r="AB40" s="23">
        <v>0</v>
      </c>
      <c r="AC40" s="23">
        <v>100</v>
      </c>
      <c r="AD40" s="23">
        <v>0</v>
      </c>
      <c r="AE40" s="23">
        <v>192</v>
      </c>
      <c r="AF40" s="23">
        <v>59</v>
      </c>
      <c r="AG40" s="16" t="s">
        <v>77</v>
      </c>
      <c r="AH40" s="16" t="s">
        <v>77</v>
      </c>
      <c r="AI40" s="16" t="s">
        <v>77</v>
      </c>
      <c r="AJ40" s="17" t="s">
        <v>75</v>
      </c>
      <c r="AK40" s="16" t="s">
        <v>77</v>
      </c>
      <c r="AL40" s="16" t="s">
        <v>77</v>
      </c>
      <c r="AM40" s="16"/>
      <c r="AN40" s="16" t="s">
        <v>77</v>
      </c>
      <c r="AO40" s="56"/>
      <c r="AP40" s="26" t="s">
        <v>444</v>
      </c>
      <c r="AQ40" s="26" t="s">
        <v>445</v>
      </c>
    </row>
    <row r="41" s="3" customFormat="1" ht="99" customHeight="1" spans="1:43">
      <c r="A41" s="16">
        <v>35</v>
      </c>
      <c r="B41" s="16" t="s">
        <v>446</v>
      </c>
      <c r="C41" s="16" t="s">
        <v>56</v>
      </c>
      <c r="D41" s="16" t="s">
        <v>57</v>
      </c>
      <c r="E41" s="16" t="s">
        <v>168</v>
      </c>
      <c r="F41" s="24" t="s">
        <v>447</v>
      </c>
      <c r="G41" s="18" t="s">
        <v>60</v>
      </c>
      <c r="H41" s="16" t="s">
        <v>448</v>
      </c>
      <c r="I41" s="16" t="s">
        <v>449</v>
      </c>
      <c r="J41" s="16" t="s">
        <v>450</v>
      </c>
      <c r="K41" s="16" t="s">
        <v>451</v>
      </c>
      <c r="L41" s="16" t="s">
        <v>452</v>
      </c>
      <c r="M41" s="27" t="s">
        <v>453</v>
      </c>
      <c r="N41" s="16" t="s">
        <v>454</v>
      </c>
      <c r="O41" s="27" t="s">
        <v>455</v>
      </c>
      <c r="P41" s="18" t="s">
        <v>456</v>
      </c>
      <c r="Q41" s="18" t="s">
        <v>425</v>
      </c>
      <c r="R41" s="18" t="s">
        <v>401</v>
      </c>
      <c r="S41" s="16" t="s">
        <v>232</v>
      </c>
      <c r="T41" s="26" t="s">
        <v>72</v>
      </c>
      <c r="U41" s="16" t="s">
        <v>457</v>
      </c>
      <c r="V41" s="16" t="s">
        <v>74</v>
      </c>
      <c r="W41" s="16" t="s">
        <v>75</v>
      </c>
      <c r="X41" s="18">
        <v>2024.01</v>
      </c>
      <c r="Y41" s="18">
        <v>2025.12</v>
      </c>
      <c r="Z41" s="23">
        <v>500</v>
      </c>
      <c r="AA41" s="23">
        <v>0</v>
      </c>
      <c r="AB41" s="23">
        <v>0</v>
      </c>
      <c r="AC41" s="23">
        <v>450</v>
      </c>
      <c r="AD41" s="23">
        <v>50</v>
      </c>
      <c r="AE41" s="23">
        <v>4848</v>
      </c>
      <c r="AF41" s="23">
        <v>345</v>
      </c>
      <c r="AG41" s="16" t="s">
        <v>77</v>
      </c>
      <c r="AH41" s="16" t="s">
        <v>77</v>
      </c>
      <c r="AI41" s="16" t="s">
        <v>77</v>
      </c>
      <c r="AJ41" s="16" t="s">
        <v>75</v>
      </c>
      <c r="AK41" s="16" t="s">
        <v>77</v>
      </c>
      <c r="AL41" s="16" t="s">
        <v>77</v>
      </c>
      <c r="AM41" s="16"/>
      <c r="AN41" s="16" t="s">
        <v>77</v>
      </c>
      <c r="AO41" s="16"/>
      <c r="AP41" s="16" t="s">
        <v>458</v>
      </c>
      <c r="AQ41" s="16" t="s">
        <v>459</v>
      </c>
    </row>
    <row r="42" s="3" customFormat="1" ht="119" customHeight="1" spans="1:43">
      <c r="A42" s="16">
        <v>36</v>
      </c>
      <c r="B42" s="18" t="s">
        <v>460</v>
      </c>
      <c r="C42" s="18" t="s">
        <v>96</v>
      </c>
      <c r="D42" s="18" t="s">
        <v>97</v>
      </c>
      <c r="E42" s="18" t="s">
        <v>250</v>
      </c>
      <c r="F42" s="18" t="s">
        <v>461</v>
      </c>
      <c r="G42" s="18" t="s">
        <v>60</v>
      </c>
      <c r="H42" s="18" t="s">
        <v>391</v>
      </c>
      <c r="I42" s="18" t="s">
        <v>462</v>
      </c>
      <c r="J42" s="18" t="s">
        <v>463</v>
      </c>
      <c r="K42" s="18" t="s">
        <v>464</v>
      </c>
      <c r="L42" s="18" t="s">
        <v>465</v>
      </c>
      <c r="M42" s="18" t="s">
        <v>396</v>
      </c>
      <c r="N42" s="18" t="s">
        <v>397</v>
      </c>
      <c r="O42" s="27" t="s">
        <v>466</v>
      </c>
      <c r="P42" s="18" t="s">
        <v>467</v>
      </c>
      <c r="Q42" s="18" t="s">
        <v>400</v>
      </c>
      <c r="R42" s="18" t="s">
        <v>401</v>
      </c>
      <c r="S42" s="18" t="s">
        <v>232</v>
      </c>
      <c r="T42" s="26" t="s">
        <v>72</v>
      </c>
      <c r="U42" s="16" t="s">
        <v>457</v>
      </c>
      <c r="V42" s="16" t="s">
        <v>74</v>
      </c>
      <c r="W42" s="16" t="s">
        <v>75</v>
      </c>
      <c r="X42" s="18">
        <v>2025.01</v>
      </c>
      <c r="Y42" s="18">
        <v>2025.12</v>
      </c>
      <c r="Z42" s="44">
        <v>230</v>
      </c>
      <c r="AA42" s="44">
        <v>0</v>
      </c>
      <c r="AB42" s="23">
        <v>0</v>
      </c>
      <c r="AC42" s="44">
        <v>210</v>
      </c>
      <c r="AD42" s="44">
        <v>20</v>
      </c>
      <c r="AE42" s="23">
        <v>4230</v>
      </c>
      <c r="AF42" s="23">
        <v>419</v>
      </c>
      <c r="AG42" s="16" t="s">
        <v>77</v>
      </c>
      <c r="AH42" s="16" t="s">
        <v>77</v>
      </c>
      <c r="AI42" s="16" t="s">
        <v>77</v>
      </c>
      <c r="AJ42" s="17" t="s">
        <v>75</v>
      </c>
      <c r="AK42" s="16" t="s">
        <v>77</v>
      </c>
      <c r="AL42" s="16" t="s">
        <v>77</v>
      </c>
      <c r="AM42" s="16"/>
      <c r="AN42" s="16" t="s">
        <v>77</v>
      </c>
      <c r="AO42" s="18"/>
      <c r="AP42" s="26" t="s">
        <v>427</v>
      </c>
      <c r="AQ42" s="26" t="s">
        <v>428</v>
      </c>
    </row>
    <row r="43" s="3" customFormat="1" ht="119" customHeight="1" spans="1:43">
      <c r="A43" s="16">
        <v>37</v>
      </c>
      <c r="B43" s="18" t="s">
        <v>468</v>
      </c>
      <c r="C43" s="18" t="s">
        <v>96</v>
      </c>
      <c r="D43" s="18" t="s">
        <v>469</v>
      </c>
      <c r="E43" s="18" t="s">
        <v>470</v>
      </c>
      <c r="F43" s="18" t="s">
        <v>471</v>
      </c>
      <c r="G43" s="18" t="s">
        <v>60</v>
      </c>
      <c r="H43" s="18" t="s">
        <v>448</v>
      </c>
      <c r="I43" s="18" t="s">
        <v>472</v>
      </c>
      <c r="J43" s="18" t="s">
        <v>463</v>
      </c>
      <c r="K43" s="18" t="s">
        <v>464</v>
      </c>
      <c r="L43" s="18" t="s">
        <v>473</v>
      </c>
      <c r="M43" s="18" t="s">
        <v>396</v>
      </c>
      <c r="N43" s="18" t="s">
        <v>397</v>
      </c>
      <c r="O43" s="27" t="s">
        <v>466</v>
      </c>
      <c r="P43" s="18" t="s">
        <v>467</v>
      </c>
      <c r="Q43" s="18" t="s">
        <v>400</v>
      </c>
      <c r="R43" s="18" t="s">
        <v>401</v>
      </c>
      <c r="S43" s="18" t="s">
        <v>232</v>
      </c>
      <c r="T43" s="26" t="s">
        <v>72</v>
      </c>
      <c r="U43" s="16" t="s">
        <v>457</v>
      </c>
      <c r="V43" s="16" t="s">
        <v>74</v>
      </c>
      <c r="W43" s="16" t="s">
        <v>75</v>
      </c>
      <c r="X43" s="18">
        <v>2025.01</v>
      </c>
      <c r="Y43" s="18">
        <v>2025.12</v>
      </c>
      <c r="Z43" s="44">
        <v>300</v>
      </c>
      <c r="AA43" s="44">
        <v>0</v>
      </c>
      <c r="AB43" s="23">
        <v>0</v>
      </c>
      <c r="AC43" s="44">
        <v>280</v>
      </c>
      <c r="AD43" s="44">
        <v>20</v>
      </c>
      <c r="AE43" s="23">
        <v>4230</v>
      </c>
      <c r="AF43" s="23">
        <v>419</v>
      </c>
      <c r="AG43" s="16" t="s">
        <v>77</v>
      </c>
      <c r="AH43" s="16" t="s">
        <v>77</v>
      </c>
      <c r="AI43" s="16" t="s">
        <v>77</v>
      </c>
      <c r="AJ43" s="17" t="s">
        <v>75</v>
      </c>
      <c r="AK43" s="16" t="s">
        <v>77</v>
      </c>
      <c r="AL43" s="16" t="s">
        <v>77</v>
      </c>
      <c r="AM43" s="16"/>
      <c r="AN43" s="16" t="s">
        <v>77</v>
      </c>
      <c r="AO43" s="18"/>
      <c r="AP43" s="16" t="s">
        <v>458</v>
      </c>
      <c r="AQ43" s="16" t="s">
        <v>459</v>
      </c>
    </row>
    <row r="44" s="3" customFormat="1" ht="119" customHeight="1" spans="1:43">
      <c r="A44" s="16">
        <v>38</v>
      </c>
      <c r="B44" s="27" t="s">
        <v>474</v>
      </c>
      <c r="C44" s="27" t="s">
        <v>96</v>
      </c>
      <c r="D44" s="27" t="s">
        <v>469</v>
      </c>
      <c r="E44" s="27" t="s">
        <v>475</v>
      </c>
      <c r="F44" s="27" t="s">
        <v>476</v>
      </c>
      <c r="G44" s="18" t="s">
        <v>60</v>
      </c>
      <c r="H44" s="28" t="s">
        <v>426</v>
      </c>
      <c r="I44" s="27" t="s">
        <v>477</v>
      </c>
      <c r="J44" s="27" t="s">
        <v>478</v>
      </c>
      <c r="K44" s="26" t="s">
        <v>394</v>
      </c>
      <c r="L44" s="26" t="s">
        <v>479</v>
      </c>
      <c r="M44" s="27" t="s">
        <v>453</v>
      </c>
      <c r="N44" s="27" t="s">
        <v>453</v>
      </c>
      <c r="O44" s="27" t="s">
        <v>455</v>
      </c>
      <c r="P44" s="27" t="s">
        <v>480</v>
      </c>
      <c r="Q44" s="27" t="s">
        <v>481</v>
      </c>
      <c r="R44" s="18" t="s">
        <v>401</v>
      </c>
      <c r="S44" s="27" t="s">
        <v>232</v>
      </c>
      <c r="T44" s="26" t="s">
        <v>72</v>
      </c>
      <c r="U44" s="16" t="s">
        <v>457</v>
      </c>
      <c r="V44" s="23" t="s">
        <v>74</v>
      </c>
      <c r="W44" s="16" t="s">
        <v>75</v>
      </c>
      <c r="X44" s="18">
        <v>2024.01</v>
      </c>
      <c r="Y44" s="18">
        <v>2025.12</v>
      </c>
      <c r="Z44" s="46">
        <v>220</v>
      </c>
      <c r="AA44" s="46">
        <v>0</v>
      </c>
      <c r="AB44" s="23">
        <v>0</v>
      </c>
      <c r="AC44" s="23">
        <v>220</v>
      </c>
      <c r="AD44" s="23">
        <v>0</v>
      </c>
      <c r="AE44" s="23">
        <v>4848</v>
      </c>
      <c r="AF44" s="28">
        <v>345</v>
      </c>
      <c r="AG44" s="27" t="s">
        <v>77</v>
      </c>
      <c r="AH44" s="27" t="s">
        <v>77</v>
      </c>
      <c r="AI44" s="27" t="s">
        <v>77</v>
      </c>
      <c r="AJ44" s="27" t="s">
        <v>75</v>
      </c>
      <c r="AK44" s="27" t="s">
        <v>77</v>
      </c>
      <c r="AL44" s="27" t="s">
        <v>77</v>
      </c>
      <c r="AM44" s="27" t="s">
        <v>77</v>
      </c>
      <c r="AN44" s="27" t="s">
        <v>77</v>
      </c>
      <c r="AO44" s="55"/>
      <c r="AP44" s="26" t="s">
        <v>427</v>
      </c>
      <c r="AQ44" s="26" t="s">
        <v>428</v>
      </c>
    </row>
    <row r="45" s="3" customFormat="1" ht="119" customHeight="1" spans="1:43">
      <c r="A45" s="16">
        <v>39</v>
      </c>
      <c r="B45" s="27" t="s">
        <v>482</v>
      </c>
      <c r="C45" s="27" t="s">
        <v>96</v>
      </c>
      <c r="D45" s="18" t="s">
        <v>97</v>
      </c>
      <c r="E45" s="18" t="s">
        <v>250</v>
      </c>
      <c r="F45" s="27" t="s">
        <v>483</v>
      </c>
      <c r="G45" s="18" t="s">
        <v>60</v>
      </c>
      <c r="H45" s="28" t="s">
        <v>439</v>
      </c>
      <c r="I45" s="18" t="s">
        <v>472</v>
      </c>
      <c r="J45" s="18" t="s">
        <v>463</v>
      </c>
      <c r="K45" s="26" t="s">
        <v>394</v>
      </c>
      <c r="L45" s="26" t="s">
        <v>484</v>
      </c>
      <c r="M45" s="27" t="s">
        <v>453</v>
      </c>
      <c r="N45" s="27" t="s">
        <v>453</v>
      </c>
      <c r="O45" s="27" t="s">
        <v>485</v>
      </c>
      <c r="P45" s="18" t="s">
        <v>467</v>
      </c>
      <c r="Q45" s="18" t="s">
        <v>400</v>
      </c>
      <c r="R45" s="18" t="s">
        <v>104</v>
      </c>
      <c r="S45" s="18" t="s">
        <v>232</v>
      </c>
      <c r="T45" s="26" t="s">
        <v>72</v>
      </c>
      <c r="U45" s="16" t="s">
        <v>457</v>
      </c>
      <c r="V45" s="16" t="s">
        <v>74</v>
      </c>
      <c r="W45" s="16" t="s">
        <v>75</v>
      </c>
      <c r="X45" s="18">
        <v>2025.01</v>
      </c>
      <c r="Y45" s="18">
        <v>2025.12</v>
      </c>
      <c r="Z45" s="46">
        <v>108</v>
      </c>
      <c r="AA45" s="46">
        <v>100</v>
      </c>
      <c r="AB45" s="23">
        <v>0</v>
      </c>
      <c r="AC45" s="23">
        <v>0</v>
      </c>
      <c r="AD45" s="23">
        <v>8</v>
      </c>
      <c r="AE45" s="23">
        <v>3800</v>
      </c>
      <c r="AF45" s="28">
        <v>59</v>
      </c>
      <c r="AG45" s="27" t="s">
        <v>77</v>
      </c>
      <c r="AH45" s="27" t="s">
        <v>77</v>
      </c>
      <c r="AI45" s="27" t="s">
        <v>77</v>
      </c>
      <c r="AJ45" s="27" t="s">
        <v>75</v>
      </c>
      <c r="AK45" s="27" t="s">
        <v>77</v>
      </c>
      <c r="AL45" s="27" t="s">
        <v>77</v>
      </c>
      <c r="AM45" s="27" t="s">
        <v>77</v>
      </c>
      <c r="AN45" s="27" t="s">
        <v>75</v>
      </c>
      <c r="AO45" s="55" t="s">
        <v>486</v>
      </c>
      <c r="AP45" s="26" t="s">
        <v>487</v>
      </c>
      <c r="AQ45" s="26" t="s">
        <v>488</v>
      </c>
    </row>
    <row r="46" s="3" customFormat="1" ht="119" customHeight="1" spans="1:43">
      <c r="A46" s="16">
        <v>40</v>
      </c>
      <c r="B46" s="16" t="s">
        <v>489</v>
      </c>
      <c r="C46" s="16" t="s">
        <v>96</v>
      </c>
      <c r="D46" s="16" t="s">
        <v>107</v>
      </c>
      <c r="E46" s="16" t="s">
        <v>234</v>
      </c>
      <c r="F46" s="16" t="s">
        <v>490</v>
      </c>
      <c r="G46" s="16" t="s">
        <v>60</v>
      </c>
      <c r="H46" s="16" t="s">
        <v>491</v>
      </c>
      <c r="I46" s="16" t="s">
        <v>492</v>
      </c>
      <c r="J46" s="16" t="s">
        <v>493</v>
      </c>
      <c r="K46" s="16" t="s">
        <v>490</v>
      </c>
      <c r="L46" s="16" t="s">
        <v>494</v>
      </c>
      <c r="M46" s="16" t="s">
        <v>495</v>
      </c>
      <c r="N46" s="16" t="s">
        <v>496</v>
      </c>
      <c r="O46" s="16" t="s">
        <v>497</v>
      </c>
      <c r="P46" s="16" t="s">
        <v>498</v>
      </c>
      <c r="Q46" s="16" t="s">
        <v>499</v>
      </c>
      <c r="R46" s="16" t="s">
        <v>296</v>
      </c>
      <c r="S46" s="16" t="s">
        <v>500</v>
      </c>
      <c r="T46" s="16" t="s">
        <v>72</v>
      </c>
      <c r="U46" s="16" t="s">
        <v>501</v>
      </c>
      <c r="V46" s="26" t="s">
        <v>74</v>
      </c>
      <c r="W46" s="17" t="s">
        <v>75</v>
      </c>
      <c r="X46" s="17">
        <v>2025.01</v>
      </c>
      <c r="Y46" s="17">
        <v>2025.12</v>
      </c>
      <c r="Z46" s="23">
        <v>30</v>
      </c>
      <c r="AA46" s="23">
        <v>0</v>
      </c>
      <c r="AB46" s="23">
        <v>0</v>
      </c>
      <c r="AC46" s="23">
        <v>30</v>
      </c>
      <c r="AD46" s="23">
        <v>0</v>
      </c>
      <c r="AE46" s="47">
        <v>3000</v>
      </c>
      <c r="AF46" s="47">
        <v>100</v>
      </c>
      <c r="AG46" s="16" t="s">
        <v>77</v>
      </c>
      <c r="AH46" s="16" t="s">
        <v>77</v>
      </c>
      <c r="AI46" s="16" t="s">
        <v>77</v>
      </c>
      <c r="AJ46" s="17" t="s">
        <v>75</v>
      </c>
      <c r="AK46" s="16" t="s">
        <v>77</v>
      </c>
      <c r="AL46" s="16" t="s">
        <v>77</v>
      </c>
      <c r="AM46" s="16" t="s">
        <v>117</v>
      </c>
      <c r="AN46" s="16" t="s">
        <v>77</v>
      </c>
      <c r="AO46" s="16" t="s">
        <v>117</v>
      </c>
      <c r="AP46" s="26" t="s">
        <v>502</v>
      </c>
      <c r="AQ46" s="26" t="s">
        <v>503</v>
      </c>
    </row>
    <row r="47" s="8" customFormat="1" ht="119" customHeight="1" spans="1:43">
      <c r="A47" s="16">
        <v>41</v>
      </c>
      <c r="B47" s="16" t="s">
        <v>504</v>
      </c>
      <c r="C47" s="16" t="s">
        <v>56</v>
      </c>
      <c r="D47" s="16" t="s">
        <v>81</v>
      </c>
      <c r="E47" s="16" t="s">
        <v>82</v>
      </c>
      <c r="F47" s="16" t="s">
        <v>505</v>
      </c>
      <c r="G47" s="16" t="s">
        <v>60</v>
      </c>
      <c r="H47" s="16" t="s">
        <v>506</v>
      </c>
      <c r="I47" s="16" t="s">
        <v>507</v>
      </c>
      <c r="J47" s="16" t="s">
        <v>508</v>
      </c>
      <c r="K47" s="16" t="s">
        <v>505</v>
      </c>
      <c r="L47" s="16" t="s">
        <v>509</v>
      </c>
      <c r="M47" s="16" t="s">
        <v>495</v>
      </c>
      <c r="N47" s="16" t="s">
        <v>496</v>
      </c>
      <c r="O47" s="16" t="s">
        <v>510</v>
      </c>
      <c r="P47" s="16" t="s">
        <v>117</v>
      </c>
      <c r="Q47" s="16" t="s">
        <v>511</v>
      </c>
      <c r="R47" s="16" t="s">
        <v>512</v>
      </c>
      <c r="S47" s="16" t="s">
        <v>500</v>
      </c>
      <c r="T47" s="16" t="s">
        <v>72</v>
      </c>
      <c r="U47" s="16" t="s">
        <v>501</v>
      </c>
      <c r="V47" s="16" t="s">
        <v>74</v>
      </c>
      <c r="W47" s="16" t="s">
        <v>75</v>
      </c>
      <c r="X47" s="16">
        <v>2025.01</v>
      </c>
      <c r="Y47" s="16" t="s">
        <v>76</v>
      </c>
      <c r="Z47" s="23">
        <v>200</v>
      </c>
      <c r="AA47" s="23">
        <v>0</v>
      </c>
      <c r="AB47" s="23">
        <v>0</v>
      </c>
      <c r="AC47" s="23">
        <v>180</v>
      </c>
      <c r="AD47" s="23">
        <v>20</v>
      </c>
      <c r="AE47" s="23">
        <v>3000</v>
      </c>
      <c r="AF47" s="23">
        <v>40</v>
      </c>
      <c r="AG47" s="16" t="s">
        <v>77</v>
      </c>
      <c r="AH47" s="16" t="s">
        <v>77</v>
      </c>
      <c r="AI47" s="16" t="s">
        <v>77</v>
      </c>
      <c r="AJ47" s="16" t="s">
        <v>75</v>
      </c>
      <c r="AK47" s="16" t="s">
        <v>77</v>
      </c>
      <c r="AL47" s="16" t="s">
        <v>77</v>
      </c>
      <c r="AM47" s="16" t="s">
        <v>117</v>
      </c>
      <c r="AN47" s="16" t="s">
        <v>77</v>
      </c>
      <c r="AO47" s="16" t="s">
        <v>117</v>
      </c>
      <c r="AP47" s="16" t="s">
        <v>513</v>
      </c>
      <c r="AQ47" s="16">
        <v>18996528321</v>
      </c>
    </row>
    <row r="48" s="3" customFormat="1" ht="119" customHeight="1" spans="1:43">
      <c r="A48" s="16">
        <v>42</v>
      </c>
      <c r="B48" s="16" t="s">
        <v>514</v>
      </c>
      <c r="C48" s="16" t="s">
        <v>56</v>
      </c>
      <c r="D48" s="16" t="s">
        <v>57</v>
      </c>
      <c r="E48" s="16" t="s">
        <v>58</v>
      </c>
      <c r="F48" s="16" t="s">
        <v>515</v>
      </c>
      <c r="G48" s="16" t="s">
        <v>60</v>
      </c>
      <c r="H48" s="16" t="s">
        <v>491</v>
      </c>
      <c r="I48" s="18" t="s">
        <v>516</v>
      </c>
      <c r="J48" s="17" t="s">
        <v>336</v>
      </c>
      <c r="K48" s="16" t="s">
        <v>517</v>
      </c>
      <c r="L48" s="16" t="s">
        <v>518</v>
      </c>
      <c r="M48" s="27" t="s">
        <v>495</v>
      </c>
      <c r="N48" s="27" t="s">
        <v>496</v>
      </c>
      <c r="O48" s="27" t="s">
        <v>519</v>
      </c>
      <c r="P48" s="27" t="s">
        <v>520</v>
      </c>
      <c r="Q48" s="27" t="s">
        <v>521</v>
      </c>
      <c r="R48" s="27" t="s">
        <v>522</v>
      </c>
      <c r="S48" s="27" t="s">
        <v>500</v>
      </c>
      <c r="T48" s="27" t="s">
        <v>138</v>
      </c>
      <c r="U48" s="16" t="s">
        <v>501</v>
      </c>
      <c r="V48" s="27" t="s">
        <v>74</v>
      </c>
      <c r="W48" s="27" t="s">
        <v>75</v>
      </c>
      <c r="X48" s="27">
        <v>2025.01</v>
      </c>
      <c r="Y48" s="27" t="s">
        <v>76</v>
      </c>
      <c r="Z48" s="28">
        <v>200</v>
      </c>
      <c r="AA48" s="28">
        <v>0</v>
      </c>
      <c r="AB48" s="28">
        <v>0</v>
      </c>
      <c r="AC48" s="28">
        <v>100</v>
      </c>
      <c r="AD48" s="28">
        <v>100</v>
      </c>
      <c r="AE48" s="28">
        <v>1000</v>
      </c>
      <c r="AF48" s="28">
        <v>100</v>
      </c>
      <c r="AG48" s="27" t="s">
        <v>77</v>
      </c>
      <c r="AH48" s="27" t="s">
        <v>77</v>
      </c>
      <c r="AI48" s="27" t="s">
        <v>77</v>
      </c>
      <c r="AJ48" s="27" t="s">
        <v>75</v>
      </c>
      <c r="AK48" s="27" t="s">
        <v>77</v>
      </c>
      <c r="AL48" s="27" t="s">
        <v>77</v>
      </c>
      <c r="AM48" s="27" t="s">
        <v>117</v>
      </c>
      <c r="AN48" s="27" t="s">
        <v>77</v>
      </c>
      <c r="AO48" s="27" t="s">
        <v>117</v>
      </c>
      <c r="AP48" s="27" t="s">
        <v>523</v>
      </c>
      <c r="AQ48" s="27">
        <v>18183062716</v>
      </c>
    </row>
    <row r="49" s="3" customFormat="1" ht="119" customHeight="1" spans="1:43">
      <c r="A49" s="16">
        <v>43</v>
      </c>
      <c r="B49" s="23" t="s">
        <v>524</v>
      </c>
      <c r="C49" s="16" t="s">
        <v>96</v>
      </c>
      <c r="D49" s="16" t="s">
        <v>97</v>
      </c>
      <c r="E49" s="16" t="s">
        <v>250</v>
      </c>
      <c r="F49" s="24" t="s">
        <v>525</v>
      </c>
      <c r="G49" s="16" t="s">
        <v>60</v>
      </c>
      <c r="H49" s="23" t="s">
        <v>526</v>
      </c>
      <c r="I49" s="24" t="s">
        <v>527</v>
      </c>
      <c r="J49" s="17" t="s">
        <v>528</v>
      </c>
      <c r="K49" s="24" t="s">
        <v>529</v>
      </c>
      <c r="L49" s="26" t="s">
        <v>530</v>
      </c>
      <c r="M49" s="26" t="s">
        <v>495</v>
      </c>
      <c r="N49" s="26" t="s">
        <v>397</v>
      </c>
      <c r="O49" s="26" t="s">
        <v>531</v>
      </c>
      <c r="P49" s="26" t="s">
        <v>532</v>
      </c>
      <c r="Q49" s="26" t="s">
        <v>533</v>
      </c>
      <c r="R49" s="26"/>
      <c r="S49" s="17" t="s">
        <v>71</v>
      </c>
      <c r="T49" s="26" t="s">
        <v>72</v>
      </c>
      <c r="U49" s="24" t="s">
        <v>526</v>
      </c>
      <c r="V49" s="23" t="s">
        <v>74</v>
      </c>
      <c r="W49" s="16" t="s">
        <v>75</v>
      </c>
      <c r="X49" s="26" t="s">
        <v>355</v>
      </c>
      <c r="Y49" s="26" t="s">
        <v>76</v>
      </c>
      <c r="Z49" s="23">
        <v>100</v>
      </c>
      <c r="AA49" s="23">
        <v>0</v>
      </c>
      <c r="AB49" s="23">
        <v>0</v>
      </c>
      <c r="AC49" s="23">
        <v>100</v>
      </c>
      <c r="AD49" s="23">
        <v>0</v>
      </c>
      <c r="AE49" s="23">
        <v>5000</v>
      </c>
      <c r="AF49" s="23">
        <v>1000</v>
      </c>
      <c r="AG49" s="16" t="s">
        <v>77</v>
      </c>
      <c r="AH49" s="16" t="s">
        <v>77</v>
      </c>
      <c r="AI49" s="16" t="s">
        <v>77</v>
      </c>
      <c r="AJ49" s="17" t="s">
        <v>75</v>
      </c>
      <c r="AK49" s="16" t="s">
        <v>77</v>
      </c>
      <c r="AL49" s="16" t="s">
        <v>77</v>
      </c>
      <c r="AM49" s="16" t="s">
        <v>77</v>
      </c>
      <c r="AN49" s="16" t="s">
        <v>77</v>
      </c>
      <c r="AO49" s="16"/>
      <c r="AP49" s="26" t="s">
        <v>534</v>
      </c>
      <c r="AQ49" s="26" t="s">
        <v>535</v>
      </c>
    </row>
    <row r="50" s="3" customFormat="1" ht="123.5" spans="1:43">
      <c r="A50" s="16">
        <v>44</v>
      </c>
      <c r="B50" s="23" t="s">
        <v>536</v>
      </c>
      <c r="C50" s="16" t="s">
        <v>56</v>
      </c>
      <c r="D50" s="16" t="s">
        <v>57</v>
      </c>
      <c r="E50" s="16" t="s">
        <v>186</v>
      </c>
      <c r="F50" s="24" t="s">
        <v>537</v>
      </c>
      <c r="G50" s="16" t="s">
        <v>60</v>
      </c>
      <c r="H50" s="23" t="s">
        <v>526</v>
      </c>
      <c r="I50" s="24" t="s">
        <v>538</v>
      </c>
      <c r="J50" s="16" t="s">
        <v>539</v>
      </c>
      <c r="K50" s="16" t="s">
        <v>540</v>
      </c>
      <c r="L50" s="16" t="s">
        <v>541</v>
      </c>
      <c r="M50" s="26" t="s">
        <v>257</v>
      </c>
      <c r="N50" s="26" t="s">
        <v>542</v>
      </c>
      <c r="O50" s="26" t="s">
        <v>543</v>
      </c>
      <c r="P50" s="16" t="s">
        <v>544</v>
      </c>
      <c r="Q50" s="16" t="s">
        <v>545</v>
      </c>
      <c r="R50" s="16" t="s">
        <v>546</v>
      </c>
      <c r="S50" s="17" t="s">
        <v>121</v>
      </c>
      <c r="T50" s="26" t="s">
        <v>547</v>
      </c>
      <c r="U50" s="24" t="s">
        <v>526</v>
      </c>
      <c r="V50" s="23" t="s">
        <v>74</v>
      </c>
      <c r="W50" s="16" t="s">
        <v>75</v>
      </c>
      <c r="X50" s="26" t="s">
        <v>548</v>
      </c>
      <c r="Y50" s="26" t="s">
        <v>549</v>
      </c>
      <c r="Z50" s="23">
        <v>115</v>
      </c>
      <c r="AA50" s="23">
        <v>100</v>
      </c>
      <c r="AB50" s="23">
        <v>0</v>
      </c>
      <c r="AC50" s="23">
        <v>15</v>
      </c>
      <c r="AD50" s="23">
        <v>0</v>
      </c>
      <c r="AE50" s="23">
        <v>1000</v>
      </c>
      <c r="AF50" s="23">
        <v>28</v>
      </c>
      <c r="AG50" s="16" t="s">
        <v>77</v>
      </c>
      <c r="AH50" s="16" t="s">
        <v>77</v>
      </c>
      <c r="AI50" s="16" t="s">
        <v>77</v>
      </c>
      <c r="AJ50" s="17" t="s">
        <v>75</v>
      </c>
      <c r="AK50" s="16" t="s">
        <v>77</v>
      </c>
      <c r="AL50" s="16" t="s">
        <v>77</v>
      </c>
      <c r="AM50" s="16" t="s">
        <v>77</v>
      </c>
      <c r="AN50" s="16" t="s">
        <v>77</v>
      </c>
      <c r="AO50" s="16" t="s">
        <v>117</v>
      </c>
      <c r="AP50" s="26" t="s">
        <v>550</v>
      </c>
      <c r="AQ50" s="26" t="s">
        <v>551</v>
      </c>
    </row>
    <row r="51" s="3" customFormat="1" ht="85.5" spans="1:43">
      <c r="A51" s="16">
        <v>45</v>
      </c>
      <c r="B51" s="23" t="s">
        <v>552</v>
      </c>
      <c r="C51" s="23" t="s">
        <v>96</v>
      </c>
      <c r="D51" s="23" t="s">
        <v>97</v>
      </c>
      <c r="E51" s="16" t="s">
        <v>250</v>
      </c>
      <c r="F51" s="24" t="s">
        <v>553</v>
      </c>
      <c r="G51" s="16" t="s">
        <v>60</v>
      </c>
      <c r="H51" s="23" t="s">
        <v>526</v>
      </c>
      <c r="I51" s="24" t="s">
        <v>554</v>
      </c>
      <c r="J51" s="17" t="s">
        <v>528</v>
      </c>
      <c r="K51" s="24" t="s">
        <v>553</v>
      </c>
      <c r="L51" s="24" t="s">
        <v>553</v>
      </c>
      <c r="M51" s="26" t="s">
        <v>555</v>
      </c>
      <c r="N51" s="26" t="s">
        <v>556</v>
      </c>
      <c r="O51" s="26" t="s">
        <v>557</v>
      </c>
      <c r="P51" s="26" t="s">
        <v>558</v>
      </c>
      <c r="Q51" s="16" t="s">
        <v>559</v>
      </c>
      <c r="R51" s="26"/>
      <c r="S51" s="17" t="s">
        <v>71</v>
      </c>
      <c r="T51" s="26" t="s">
        <v>72</v>
      </c>
      <c r="U51" s="24" t="s">
        <v>526</v>
      </c>
      <c r="V51" s="23" t="s">
        <v>74</v>
      </c>
      <c r="W51" s="16" t="s">
        <v>75</v>
      </c>
      <c r="X51" s="26" t="s">
        <v>355</v>
      </c>
      <c r="Y51" s="26" t="s">
        <v>76</v>
      </c>
      <c r="Z51" s="23">
        <v>700</v>
      </c>
      <c r="AA51" s="23">
        <v>0</v>
      </c>
      <c r="AB51" s="23">
        <v>0</v>
      </c>
      <c r="AC51" s="23">
        <v>500</v>
      </c>
      <c r="AD51" s="23">
        <v>200</v>
      </c>
      <c r="AE51" s="23">
        <v>10000</v>
      </c>
      <c r="AF51" s="23">
        <v>300</v>
      </c>
      <c r="AG51" s="16" t="s">
        <v>77</v>
      </c>
      <c r="AH51" s="16" t="s">
        <v>77</v>
      </c>
      <c r="AI51" s="16" t="s">
        <v>77</v>
      </c>
      <c r="AJ51" s="17" t="s">
        <v>75</v>
      </c>
      <c r="AK51" s="16" t="s">
        <v>77</v>
      </c>
      <c r="AL51" s="16" t="s">
        <v>77</v>
      </c>
      <c r="AM51" s="16" t="s">
        <v>77</v>
      </c>
      <c r="AN51" s="16" t="s">
        <v>77</v>
      </c>
      <c r="AO51" s="16"/>
      <c r="AP51" s="26" t="s">
        <v>534</v>
      </c>
      <c r="AQ51" s="26" t="s">
        <v>535</v>
      </c>
    </row>
    <row r="52" s="8" customFormat="1" ht="105" customHeight="1" spans="1:43">
      <c r="A52" s="16">
        <v>46</v>
      </c>
      <c r="B52" s="16" t="s">
        <v>560</v>
      </c>
      <c r="C52" s="16" t="s">
        <v>561</v>
      </c>
      <c r="D52" s="16" t="s">
        <v>562</v>
      </c>
      <c r="E52" s="16" t="s">
        <v>563</v>
      </c>
      <c r="F52" s="24" t="s">
        <v>564</v>
      </c>
      <c r="G52" s="16" t="s">
        <v>60</v>
      </c>
      <c r="H52" s="23" t="s">
        <v>565</v>
      </c>
      <c r="I52" s="24" t="s">
        <v>566</v>
      </c>
      <c r="J52" s="16" t="s">
        <v>567</v>
      </c>
      <c r="K52" s="16" t="s">
        <v>568</v>
      </c>
      <c r="L52" s="16" t="s">
        <v>569</v>
      </c>
      <c r="M52" s="16" t="s">
        <v>570</v>
      </c>
      <c r="N52" s="16" t="s">
        <v>571</v>
      </c>
      <c r="O52" s="16" t="s">
        <v>572</v>
      </c>
      <c r="P52" s="16" t="s">
        <v>573</v>
      </c>
      <c r="Q52" s="16" t="s">
        <v>574</v>
      </c>
      <c r="R52" s="16" t="s">
        <v>296</v>
      </c>
      <c r="S52" s="17" t="s">
        <v>71</v>
      </c>
      <c r="T52" s="16" t="s">
        <v>72</v>
      </c>
      <c r="U52" s="24" t="s">
        <v>72</v>
      </c>
      <c r="V52" s="23" t="s">
        <v>74</v>
      </c>
      <c r="W52" s="16" t="s">
        <v>75</v>
      </c>
      <c r="X52" s="26" t="s">
        <v>355</v>
      </c>
      <c r="Y52" s="26" t="s">
        <v>76</v>
      </c>
      <c r="Z52" s="46">
        <v>305</v>
      </c>
      <c r="AA52" s="46">
        <v>305</v>
      </c>
      <c r="AB52" s="23">
        <v>0</v>
      </c>
      <c r="AC52" s="23">
        <v>0</v>
      </c>
      <c r="AD52" s="23">
        <v>0</v>
      </c>
      <c r="AE52" s="23">
        <v>700</v>
      </c>
      <c r="AF52" s="23">
        <v>700</v>
      </c>
      <c r="AG52" s="16" t="s">
        <v>77</v>
      </c>
      <c r="AH52" s="16" t="s">
        <v>77</v>
      </c>
      <c r="AI52" s="16" t="s">
        <v>75</v>
      </c>
      <c r="AJ52" s="16" t="s">
        <v>77</v>
      </c>
      <c r="AK52" s="53" t="s">
        <v>77</v>
      </c>
      <c r="AL52" s="16" t="s">
        <v>77</v>
      </c>
      <c r="AM52" s="17" t="s">
        <v>117</v>
      </c>
      <c r="AN52" s="16" t="s">
        <v>77</v>
      </c>
      <c r="AO52" s="57" t="s">
        <v>117</v>
      </c>
      <c r="AP52" s="26" t="s">
        <v>575</v>
      </c>
      <c r="AQ52" s="23">
        <v>13389621242</v>
      </c>
    </row>
    <row r="53" s="8" customFormat="1" ht="105" customHeight="1" spans="1:45">
      <c r="A53" s="16">
        <v>47</v>
      </c>
      <c r="B53" s="23" t="s">
        <v>576</v>
      </c>
      <c r="C53" s="16" t="s">
        <v>96</v>
      </c>
      <c r="D53" s="16" t="s">
        <v>577</v>
      </c>
      <c r="E53" s="16" t="s">
        <v>578</v>
      </c>
      <c r="F53" s="24" t="s">
        <v>579</v>
      </c>
      <c r="G53" s="16" t="s">
        <v>60</v>
      </c>
      <c r="H53" s="23" t="s">
        <v>565</v>
      </c>
      <c r="I53" s="24" t="s">
        <v>580</v>
      </c>
      <c r="J53" s="26" t="s">
        <v>581</v>
      </c>
      <c r="K53" s="26" t="s">
        <v>582</v>
      </c>
      <c r="L53" s="26" t="s">
        <v>583</v>
      </c>
      <c r="M53" s="26" t="s">
        <v>584</v>
      </c>
      <c r="N53" s="26" t="s">
        <v>585</v>
      </c>
      <c r="O53" s="26" t="s">
        <v>586</v>
      </c>
      <c r="P53" s="26" t="s">
        <v>587</v>
      </c>
      <c r="Q53" s="16" t="s">
        <v>588</v>
      </c>
      <c r="R53" s="16" t="s">
        <v>589</v>
      </c>
      <c r="S53" s="17" t="s">
        <v>590</v>
      </c>
      <c r="T53" s="26" t="s">
        <v>72</v>
      </c>
      <c r="U53" s="24" t="s">
        <v>591</v>
      </c>
      <c r="V53" s="23" t="s">
        <v>74</v>
      </c>
      <c r="W53" s="16" t="s">
        <v>75</v>
      </c>
      <c r="X53" s="26" t="s">
        <v>355</v>
      </c>
      <c r="Y53" s="26" t="s">
        <v>76</v>
      </c>
      <c r="Z53" s="46">
        <v>74.25</v>
      </c>
      <c r="AA53" s="46">
        <v>74.25</v>
      </c>
      <c r="AB53" s="23">
        <v>0</v>
      </c>
      <c r="AC53" s="23">
        <v>0</v>
      </c>
      <c r="AD53" s="23">
        <v>0</v>
      </c>
      <c r="AE53" s="23">
        <v>100</v>
      </c>
      <c r="AF53" s="23">
        <v>100</v>
      </c>
      <c r="AG53" s="16" t="s">
        <v>77</v>
      </c>
      <c r="AH53" s="16" t="s">
        <v>77</v>
      </c>
      <c r="AI53" s="16" t="s">
        <v>77</v>
      </c>
      <c r="AJ53" s="17" t="s">
        <v>75</v>
      </c>
      <c r="AK53" s="53" t="s">
        <v>77</v>
      </c>
      <c r="AL53" s="16" t="s">
        <v>77</v>
      </c>
      <c r="AM53" s="17" t="s">
        <v>117</v>
      </c>
      <c r="AN53" s="16" t="s">
        <v>77</v>
      </c>
      <c r="AO53" s="57" t="s">
        <v>117</v>
      </c>
      <c r="AP53" s="26" t="s">
        <v>592</v>
      </c>
      <c r="AQ53" s="23">
        <v>13500345388</v>
      </c>
      <c r="AR53" s="3"/>
      <c r="AS53" s="3"/>
    </row>
    <row r="54" s="8" customFormat="1" ht="96" customHeight="1" spans="1:43">
      <c r="A54" s="16">
        <v>48</v>
      </c>
      <c r="B54" s="23" t="s">
        <v>593</v>
      </c>
      <c r="C54" s="16" t="s">
        <v>594</v>
      </c>
      <c r="D54" s="16" t="s">
        <v>595</v>
      </c>
      <c r="E54" s="16" t="s">
        <v>596</v>
      </c>
      <c r="F54" s="24" t="s">
        <v>597</v>
      </c>
      <c r="G54" s="16" t="s">
        <v>60</v>
      </c>
      <c r="H54" s="23" t="s">
        <v>565</v>
      </c>
      <c r="I54" s="24" t="s">
        <v>598</v>
      </c>
      <c r="J54" s="17" t="s">
        <v>599</v>
      </c>
      <c r="K54" s="26" t="s">
        <v>600</v>
      </c>
      <c r="L54" s="26" t="s">
        <v>601</v>
      </c>
      <c r="M54" s="26" t="s">
        <v>602</v>
      </c>
      <c r="N54" s="26" t="s">
        <v>603</v>
      </c>
      <c r="O54" s="26" t="s">
        <v>604</v>
      </c>
      <c r="P54" s="16" t="s">
        <v>605</v>
      </c>
      <c r="Q54" s="17" t="s">
        <v>606</v>
      </c>
      <c r="R54" s="16" t="s">
        <v>296</v>
      </c>
      <c r="S54" s="17" t="s">
        <v>71</v>
      </c>
      <c r="T54" s="26" t="s">
        <v>72</v>
      </c>
      <c r="U54" s="24" t="s">
        <v>72</v>
      </c>
      <c r="V54" s="23" t="s">
        <v>74</v>
      </c>
      <c r="W54" s="16" t="s">
        <v>75</v>
      </c>
      <c r="X54" s="26" t="s">
        <v>355</v>
      </c>
      <c r="Y54" s="26" t="s">
        <v>76</v>
      </c>
      <c r="Z54" s="46">
        <v>210</v>
      </c>
      <c r="AA54" s="46">
        <v>210</v>
      </c>
      <c r="AB54" s="23">
        <v>0</v>
      </c>
      <c r="AC54" s="23">
        <v>0</v>
      </c>
      <c r="AD54" s="23">
        <v>0</v>
      </c>
      <c r="AE54" s="23" t="s">
        <v>607</v>
      </c>
      <c r="AF54" s="23" t="s">
        <v>608</v>
      </c>
      <c r="AG54" s="16" t="s">
        <v>77</v>
      </c>
      <c r="AH54" s="16" t="s">
        <v>77</v>
      </c>
      <c r="AI54" s="16" t="s">
        <v>75</v>
      </c>
      <c r="AJ54" s="17" t="s">
        <v>77</v>
      </c>
      <c r="AK54" s="53" t="s">
        <v>77</v>
      </c>
      <c r="AL54" s="16" t="s">
        <v>77</v>
      </c>
      <c r="AM54" s="16" t="s">
        <v>117</v>
      </c>
      <c r="AN54" s="17" t="s">
        <v>77</v>
      </c>
      <c r="AO54" s="57" t="s">
        <v>117</v>
      </c>
      <c r="AP54" s="26" t="s">
        <v>575</v>
      </c>
      <c r="AQ54" s="23">
        <v>13389621242</v>
      </c>
    </row>
    <row r="55" s="8" customFormat="1" ht="96" customHeight="1" spans="1:43">
      <c r="A55" s="16">
        <v>49</v>
      </c>
      <c r="B55" s="16" t="s">
        <v>609</v>
      </c>
      <c r="C55" s="16" t="s">
        <v>594</v>
      </c>
      <c r="D55" s="16" t="s">
        <v>610</v>
      </c>
      <c r="E55" s="16" t="s">
        <v>611</v>
      </c>
      <c r="F55" s="16" t="s">
        <v>612</v>
      </c>
      <c r="G55" s="16" t="s">
        <v>60</v>
      </c>
      <c r="H55" s="16" t="s">
        <v>565</v>
      </c>
      <c r="I55" s="16" t="s">
        <v>613</v>
      </c>
      <c r="J55" s="16" t="s">
        <v>614</v>
      </c>
      <c r="K55" s="16" t="s">
        <v>612</v>
      </c>
      <c r="L55" s="16" t="s">
        <v>615</v>
      </c>
      <c r="M55" s="16" t="s">
        <v>602</v>
      </c>
      <c r="N55" s="16" t="s">
        <v>603</v>
      </c>
      <c r="O55" s="16" t="s">
        <v>616</v>
      </c>
      <c r="P55" s="16" t="s">
        <v>617</v>
      </c>
      <c r="Q55" s="16" t="s">
        <v>618</v>
      </c>
      <c r="R55" s="16" t="s">
        <v>104</v>
      </c>
      <c r="S55" s="16" t="s">
        <v>232</v>
      </c>
      <c r="T55" s="16" t="s">
        <v>619</v>
      </c>
      <c r="U55" s="16" t="s">
        <v>620</v>
      </c>
      <c r="V55" s="23" t="s">
        <v>74</v>
      </c>
      <c r="W55" s="16" t="s">
        <v>75</v>
      </c>
      <c r="X55" s="26" t="s">
        <v>355</v>
      </c>
      <c r="Y55" s="26" t="s">
        <v>76</v>
      </c>
      <c r="Z55" s="23">
        <v>87</v>
      </c>
      <c r="AA55" s="23">
        <v>87</v>
      </c>
      <c r="AB55" s="23">
        <v>0</v>
      </c>
      <c r="AC55" s="23">
        <v>0</v>
      </c>
      <c r="AD55" s="23">
        <v>0</v>
      </c>
      <c r="AE55" s="23">
        <v>500</v>
      </c>
      <c r="AF55" s="23">
        <v>500</v>
      </c>
      <c r="AG55" s="16" t="s">
        <v>77</v>
      </c>
      <c r="AH55" s="16" t="s">
        <v>77</v>
      </c>
      <c r="AI55" s="16" t="s">
        <v>77</v>
      </c>
      <c r="AJ55" s="16" t="s">
        <v>75</v>
      </c>
      <c r="AK55" s="53" t="s">
        <v>77</v>
      </c>
      <c r="AL55" s="16" t="s">
        <v>77</v>
      </c>
      <c r="AM55" s="16" t="s">
        <v>77</v>
      </c>
      <c r="AN55" s="16" t="s">
        <v>77</v>
      </c>
      <c r="AO55" s="16" t="s">
        <v>77</v>
      </c>
      <c r="AP55" s="16" t="s">
        <v>575</v>
      </c>
      <c r="AQ55" s="23">
        <v>13389621242</v>
      </c>
    </row>
    <row r="56" s="8" customFormat="1" ht="98" customHeight="1" spans="1:45">
      <c r="A56" s="16">
        <v>50</v>
      </c>
      <c r="B56" s="23" t="s">
        <v>621</v>
      </c>
      <c r="C56" s="16" t="s">
        <v>96</v>
      </c>
      <c r="D56" s="16" t="s">
        <v>97</v>
      </c>
      <c r="E56" s="16" t="s">
        <v>250</v>
      </c>
      <c r="F56" s="24" t="s">
        <v>622</v>
      </c>
      <c r="G56" s="16" t="s">
        <v>60</v>
      </c>
      <c r="H56" s="23" t="s">
        <v>620</v>
      </c>
      <c r="I56" s="24" t="s">
        <v>623</v>
      </c>
      <c r="J56" s="17" t="s">
        <v>624</v>
      </c>
      <c r="K56" s="26" t="s">
        <v>625</v>
      </c>
      <c r="L56" s="26" t="s">
        <v>626</v>
      </c>
      <c r="M56" s="26" t="s">
        <v>627</v>
      </c>
      <c r="N56" s="26" t="s">
        <v>603</v>
      </c>
      <c r="O56" s="26" t="s">
        <v>628</v>
      </c>
      <c r="P56" s="26" t="s">
        <v>629</v>
      </c>
      <c r="Q56" s="26" t="s">
        <v>630</v>
      </c>
      <c r="R56" s="26" t="s">
        <v>104</v>
      </c>
      <c r="S56" s="17" t="s">
        <v>71</v>
      </c>
      <c r="T56" s="26" t="s">
        <v>72</v>
      </c>
      <c r="U56" s="24" t="s">
        <v>620</v>
      </c>
      <c r="V56" s="23" t="s">
        <v>74</v>
      </c>
      <c r="W56" s="16" t="s">
        <v>75</v>
      </c>
      <c r="X56" s="38" t="s">
        <v>355</v>
      </c>
      <c r="Y56" s="38" t="s">
        <v>76</v>
      </c>
      <c r="Z56" s="46">
        <v>1300</v>
      </c>
      <c r="AA56" s="46">
        <v>1300</v>
      </c>
      <c r="AB56" s="23">
        <v>0</v>
      </c>
      <c r="AC56" s="23">
        <v>0</v>
      </c>
      <c r="AD56" s="23">
        <v>0</v>
      </c>
      <c r="AE56" s="23">
        <v>8500</v>
      </c>
      <c r="AF56" s="23">
        <v>8500</v>
      </c>
      <c r="AG56" s="16" t="s">
        <v>77</v>
      </c>
      <c r="AH56" s="16" t="s">
        <v>77</v>
      </c>
      <c r="AI56" s="16" t="s">
        <v>77</v>
      </c>
      <c r="AJ56" s="17" t="s">
        <v>75</v>
      </c>
      <c r="AK56" s="53" t="s">
        <v>77</v>
      </c>
      <c r="AL56" s="16" t="s">
        <v>77</v>
      </c>
      <c r="AM56" s="16" t="s">
        <v>117</v>
      </c>
      <c r="AN56" s="16" t="s">
        <v>77</v>
      </c>
      <c r="AO56" s="58" t="s">
        <v>117</v>
      </c>
      <c r="AP56" s="26" t="s">
        <v>592</v>
      </c>
      <c r="AQ56" s="23">
        <v>13500345388</v>
      </c>
      <c r="AR56" s="3"/>
      <c r="AS56" s="3"/>
    </row>
    <row r="57" s="8" customFormat="1" ht="90" customHeight="1" spans="1:43">
      <c r="A57" s="16">
        <v>51</v>
      </c>
      <c r="B57" s="16" t="s">
        <v>631</v>
      </c>
      <c r="C57" s="16" t="s">
        <v>284</v>
      </c>
      <c r="D57" s="16" t="s">
        <v>285</v>
      </c>
      <c r="E57" s="16" t="s">
        <v>632</v>
      </c>
      <c r="F57" s="24" t="s">
        <v>633</v>
      </c>
      <c r="G57" s="16" t="s">
        <v>60</v>
      </c>
      <c r="H57" s="23" t="s">
        <v>620</v>
      </c>
      <c r="I57" s="24" t="s">
        <v>634</v>
      </c>
      <c r="J57" s="17" t="s">
        <v>635</v>
      </c>
      <c r="K57" s="26" t="s">
        <v>636</v>
      </c>
      <c r="L57" s="26" t="s">
        <v>637</v>
      </c>
      <c r="M57" s="26" t="s">
        <v>495</v>
      </c>
      <c r="N57" s="26" t="s">
        <v>397</v>
      </c>
      <c r="O57" s="26" t="s">
        <v>638</v>
      </c>
      <c r="P57" s="26"/>
      <c r="Q57" s="16" t="s">
        <v>639</v>
      </c>
      <c r="R57" s="26" t="s">
        <v>104</v>
      </c>
      <c r="S57" s="17" t="s">
        <v>71</v>
      </c>
      <c r="T57" s="26" t="s">
        <v>72</v>
      </c>
      <c r="U57" s="24" t="s">
        <v>620</v>
      </c>
      <c r="V57" s="23" t="s">
        <v>74</v>
      </c>
      <c r="W57" s="16" t="s">
        <v>75</v>
      </c>
      <c r="X57" s="38" t="s">
        <v>355</v>
      </c>
      <c r="Y57" s="38" t="s">
        <v>76</v>
      </c>
      <c r="Z57" s="46">
        <v>99.75</v>
      </c>
      <c r="AA57" s="46">
        <v>99.75</v>
      </c>
      <c r="AB57" s="23">
        <v>0</v>
      </c>
      <c r="AC57" s="23">
        <v>0</v>
      </c>
      <c r="AD57" s="23">
        <v>0</v>
      </c>
      <c r="AE57" s="23">
        <v>106100</v>
      </c>
      <c r="AF57" s="23">
        <v>9300</v>
      </c>
      <c r="AG57" s="16" t="s">
        <v>77</v>
      </c>
      <c r="AH57" s="16" t="s">
        <v>77</v>
      </c>
      <c r="AI57" s="16" t="s">
        <v>77</v>
      </c>
      <c r="AJ57" s="17" t="s">
        <v>75</v>
      </c>
      <c r="AK57" s="53" t="s">
        <v>77</v>
      </c>
      <c r="AL57" s="16" t="s">
        <v>77</v>
      </c>
      <c r="AM57" s="17" t="s">
        <v>117</v>
      </c>
      <c r="AN57" s="16" t="s">
        <v>77</v>
      </c>
      <c r="AO57" s="57" t="s">
        <v>117</v>
      </c>
      <c r="AP57" s="26" t="s">
        <v>640</v>
      </c>
      <c r="AQ57" s="23">
        <v>19923620583</v>
      </c>
    </row>
    <row r="58" s="8" customFormat="1" ht="119" customHeight="1" spans="1:45">
      <c r="A58" s="16">
        <v>52</v>
      </c>
      <c r="B58" s="23" t="s">
        <v>641</v>
      </c>
      <c r="C58" s="16" t="s">
        <v>96</v>
      </c>
      <c r="D58" s="16" t="s">
        <v>97</v>
      </c>
      <c r="E58" s="16" t="s">
        <v>642</v>
      </c>
      <c r="F58" s="24" t="s">
        <v>643</v>
      </c>
      <c r="G58" s="16" t="s">
        <v>60</v>
      </c>
      <c r="H58" s="23" t="s">
        <v>644</v>
      </c>
      <c r="I58" s="24" t="s">
        <v>645</v>
      </c>
      <c r="J58" s="17" t="s">
        <v>646</v>
      </c>
      <c r="K58" s="26" t="s">
        <v>645</v>
      </c>
      <c r="L58" s="26" t="s">
        <v>647</v>
      </c>
      <c r="M58" s="26" t="s">
        <v>163</v>
      </c>
      <c r="N58" s="26" t="s">
        <v>133</v>
      </c>
      <c r="O58" s="26" t="s">
        <v>648</v>
      </c>
      <c r="P58" s="26" t="s">
        <v>649</v>
      </c>
      <c r="Q58" s="16" t="s">
        <v>650</v>
      </c>
      <c r="R58" s="26" t="s">
        <v>651</v>
      </c>
      <c r="S58" s="17" t="s">
        <v>71</v>
      </c>
      <c r="T58" s="26" t="s">
        <v>72</v>
      </c>
      <c r="U58" s="24" t="s">
        <v>652</v>
      </c>
      <c r="V58" s="23">
        <v>2025</v>
      </c>
      <c r="W58" s="16" t="s">
        <v>75</v>
      </c>
      <c r="X58" s="26">
        <v>2025.01</v>
      </c>
      <c r="Y58" s="24" t="s">
        <v>76</v>
      </c>
      <c r="Z58" s="23">
        <v>60</v>
      </c>
      <c r="AA58" s="24">
        <v>60</v>
      </c>
      <c r="AB58" s="23">
        <v>0</v>
      </c>
      <c r="AC58" s="16">
        <v>0</v>
      </c>
      <c r="AD58" s="38">
        <v>0</v>
      </c>
      <c r="AE58" s="38">
        <v>100</v>
      </c>
      <c r="AF58" s="46">
        <v>20</v>
      </c>
      <c r="AG58" s="46" t="s">
        <v>77</v>
      </c>
      <c r="AH58" s="23" t="s">
        <v>77</v>
      </c>
      <c r="AI58" s="23" t="s">
        <v>77</v>
      </c>
      <c r="AJ58" s="23" t="s">
        <v>75</v>
      </c>
      <c r="AK58" s="23" t="s">
        <v>77</v>
      </c>
      <c r="AL58" s="16" t="s">
        <v>77</v>
      </c>
      <c r="AM58" s="17" t="s">
        <v>77</v>
      </c>
      <c r="AN58" s="16" t="s">
        <v>77</v>
      </c>
      <c r="AO58" s="57" t="s">
        <v>117</v>
      </c>
      <c r="AP58" s="26" t="s">
        <v>653</v>
      </c>
      <c r="AQ58" s="23" t="s">
        <v>654</v>
      </c>
      <c r="AR58" s="3"/>
      <c r="AS58" s="3"/>
    </row>
    <row r="59" s="8" customFormat="1" ht="119" customHeight="1" spans="1:43">
      <c r="A59" s="16">
        <v>53</v>
      </c>
      <c r="B59" s="16" t="s">
        <v>655</v>
      </c>
      <c r="C59" s="16" t="s">
        <v>56</v>
      </c>
      <c r="D59" s="16" t="s">
        <v>57</v>
      </c>
      <c r="E59" s="16" t="s">
        <v>656</v>
      </c>
      <c r="F59" s="24" t="s">
        <v>657</v>
      </c>
      <c r="G59" s="16" t="s">
        <v>60</v>
      </c>
      <c r="H59" s="23" t="s">
        <v>658</v>
      </c>
      <c r="I59" s="24" t="s">
        <v>659</v>
      </c>
      <c r="J59" s="17" t="s">
        <v>660</v>
      </c>
      <c r="K59" s="26" t="s">
        <v>659</v>
      </c>
      <c r="L59" s="26" t="s">
        <v>661</v>
      </c>
      <c r="M59" s="26" t="s">
        <v>163</v>
      </c>
      <c r="N59" s="26" t="s">
        <v>133</v>
      </c>
      <c r="O59" s="26" t="s">
        <v>662</v>
      </c>
      <c r="P59" s="26" t="s">
        <v>663</v>
      </c>
      <c r="Q59" s="16" t="s">
        <v>664</v>
      </c>
      <c r="R59" s="26" t="s">
        <v>665</v>
      </c>
      <c r="S59" s="17" t="s">
        <v>71</v>
      </c>
      <c r="T59" s="26" t="s">
        <v>666</v>
      </c>
      <c r="U59" s="24" t="s">
        <v>652</v>
      </c>
      <c r="V59" s="23">
        <v>2025</v>
      </c>
      <c r="W59" s="16" t="s">
        <v>75</v>
      </c>
      <c r="X59" s="26">
        <v>2025.01</v>
      </c>
      <c r="Y59" s="24" t="s">
        <v>76</v>
      </c>
      <c r="Z59" s="26">
        <v>240</v>
      </c>
      <c r="AA59" s="24">
        <v>0</v>
      </c>
      <c r="AB59" s="23">
        <v>0</v>
      </c>
      <c r="AC59" s="16">
        <v>240</v>
      </c>
      <c r="AD59" s="38">
        <v>0</v>
      </c>
      <c r="AE59" s="38">
        <v>500</v>
      </c>
      <c r="AF59" s="46">
        <v>33</v>
      </c>
      <c r="AG59" s="46" t="s">
        <v>77</v>
      </c>
      <c r="AH59" s="23" t="s">
        <v>77</v>
      </c>
      <c r="AI59" s="23" t="s">
        <v>77</v>
      </c>
      <c r="AJ59" s="23" t="s">
        <v>75</v>
      </c>
      <c r="AK59" s="23" t="s">
        <v>77</v>
      </c>
      <c r="AL59" s="16" t="s">
        <v>77</v>
      </c>
      <c r="AM59" s="17" t="s">
        <v>77</v>
      </c>
      <c r="AN59" s="16" t="s">
        <v>77</v>
      </c>
      <c r="AO59" s="57" t="s">
        <v>117</v>
      </c>
      <c r="AP59" s="26" t="s">
        <v>653</v>
      </c>
      <c r="AQ59" s="23" t="s">
        <v>654</v>
      </c>
    </row>
    <row r="60" s="8" customFormat="1" ht="119" customHeight="1" spans="1:45">
      <c r="A60" s="16">
        <v>54</v>
      </c>
      <c r="B60" s="16" t="s">
        <v>667</v>
      </c>
      <c r="C60" s="16" t="s">
        <v>96</v>
      </c>
      <c r="D60" s="16" t="s">
        <v>57</v>
      </c>
      <c r="E60" s="16" t="s">
        <v>250</v>
      </c>
      <c r="F60" s="24" t="s">
        <v>668</v>
      </c>
      <c r="G60" s="16" t="s">
        <v>60</v>
      </c>
      <c r="H60" s="23" t="s">
        <v>669</v>
      </c>
      <c r="I60" s="24" t="s">
        <v>670</v>
      </c>
      <c r="J60" s="17" t="s">
        <v>671</v>
      </c>
      <c r="K60" s="26" t="s">
        <v>670</v>
      </c>
      <c r="L60" s="26" t="s">
        <v>672</v>
      </c>
      <c r="M60" s="26" t="s">
        <v>163</v>
      </c>
      <c r="N60" s="26" t="s">
        <v>133</v>
      </c>
      <c r="O60" s="26" t="s">
        <v>673</v>
      </c>
      <c r="P60" s="26" t="s">
        <v>674</v>
      </c>
      <c r="Q60" s="16" t="s">
        <v>675</v>
      </c>
      <c r="R60" s="26" t="s">
        <v>676</v>
      </c>
      <c r="S60" s="17" t="s">
        <v>71</v>
      </c>
      <c r="T60" s="26" t="s">
        <v>72</v>
      </c>
      <c r="U60" s="24" t="s">
        <v>652</v>
      </c>
      <c r="V60" s="23">
        <v>2025</v>
      </c>
      <c r="W60" s="16" t="s">
        <v>75</v>
      </c>
      <c r="X60" s="26">
        <v>2025.01</v>
      </c>
      <c r="Y60" s="24" t="s">
        <v>76</v>
      </c>
      <c r="Z60" s="26">
        <v>120</v>
      </c>
      <c r="AA60" s="24">
        <v>0</v>
      </c>
      <c r="AB60" s="23">
        <v>0</v>
      </c>
      <c r="AC60" s="16">
        <v>120</v>
      </c>
      <c r="AD60" s="38">
        <v>0</v>
      </c>
      <c r="AE60" s="38">
        <v>6</v>
      </c>
      <c r="AF60" s="46">
        <v>2</v>
      </c>
      <c r="AG60" s="46" t="s">
        <v>77</v>
      </c>
      <c r="AH60" s="23" t="s">
        <v>77</v>
      </c>
      <c r="AI60" s="23" t="s">
        <v>77</v>
      </c>
      <c r="AJ60" s="23" t="s">
        <v>77</v>
      </c>
      <c r="AK60" s="23" t="s">
        <v>77</v>
      </c>
      <c r="AL60" s="16" t="s">
        <v>77</v>
      </c>
      <c r="AM60" s="17" t="s">
        <v>77</v>
      </c>
      <c r="AN60" s="16" t="s">
        <v>77</v>
      </c>
      <c r="AO60" s="57" t="s">
        <v>117</v>
      </c>
      <c r="AP60" s="26" t="s">
        <v>653</v>
      </c>
      <c r="AQ60" s="23" t="s">
        <v>654</v>
      </c>
      <c r="AR60" s="3"/>
      <c r="AS60" s="3"/>
    </row>
    <row r="61" s="3" customFormat="1" ht="119" customHeight="1" spans="1:43">
      <c r="A61" s="16">
        <v>55</v>
      </c>
      <c r="B61" s="17" t="s">
        <v>677</v>
      </c>
      <c r="C61" s="17" t="s">
        <v>96</v>
      </c>
      <c r="D61" s="17" t="s">
        <v>469</v>
      </c>
      <c r="E61" s="17" t="s">
        <v>678</v>
      </c>
      <c r="F61" s="17" t="s">
        <v>679</v>
      </c>
      <c r="G61" s="17" t="s">
        <v>680</v>
      </c>
      <c r="H61" s="17" t="s">
        <v>681</v>
      </c>
      <c r="I61" s="17" t="s">
        <v>682</v>
      </c>
      <c r="J61" s="17" t="s">
        <v>683</v>
      </c>
      <c r="K61" s="17" t="s">
        <v>684</v>
      </c>
      <c r="L61" s="17" t="s">
        <v>685</v>
      </c>
      <c r="M61" s="16" t="s">
        <v>115</v>
      </c>
      <c r="N61" s="16" t="s">
        <v>133</v>
      </c>
      <c r="O61" s="17"/>
      <c r="P61" s="17" t="s">
        <v>686</v>
      </c>
      <c r="Q61" s="17" t="s">
        <v>687</v>
      </c>
      <c r="R61" s="16" t="s">
        <v>120</v>
      </c>
      <c r="S61" s="17" t="s">
        <v>688</v>
      </c>
      <c r="T61" s="16" t="s">
        <v>689</v>
      </c>
      <c r="U61" s="17" t="s">
        <v>690</v>
      </c>
      <c r="V61" s="17" t="s">
        <v>74</v>
      </c>
      <c r="W61" s="17" t="s">
        <v>75</v>
      </c>
      <c r="X61" s="17">
        <v>2025.01</v>
      </c>
      <c r="Y61" s="17">
        <v>2025.12</v>
      </c>
      <c r="Z61" s="23">
        <v>2000</v>
      </c>
      <c r="AA61" s="44">
        <v>0</v>
      </c>
      <c r="AB61" s="44">
        <v>0</v>
      </c>
      <c r="AC61" s="44">
        <v>1000</v>
      </c>
      <c r="AD61" s="44">
        <v>1000</v>
      </c>
      <c r="AE61" s="44">
        <v>5000</v>
      </c>
      <c r="AF61" s="44">
        <v>400</v>
      </c>
      <c r="AG61" s="18" t="s">
        <v>77</v>
      </c>
      <c r="AH61" s="18" t="s">
        <v>77</v>
      </c>
      <c r="AI61" s="18" t="s">
        <v>77</v>
      </c>
      <c r="AJ61" s="18" t="s">
        <v>75</v>
      </c>
      <c r="AK61" s="18" t="s">
        <v>75</v>
      </c>
      <c r="AL61" s="18" t="s">
        <v>75</v>
      </c>
      <c r="AM61" s="18" t="s">
        <v>691</v>
      </c>
      <c r="AN61" s="18" t="s">
        <v>75</v>
      </c>
      <c r="AO61" s="18" t="s">
        <v>691</v>
      </c>
      <c r="AP61" s="18" t="s">
        <v>692</v>
      </c>
      <c r="AQ61" s="60" t="s">
        <v>693</v>
      </c>
    </row>
    <row r="62" s="8" customFormat="1" ht="119" customHeight="1" spans="1:43">
      <c r="A62" s="16">
        <v>56</v>
      </c>
      <c r="B62" s="16" t="s">
        <v>694</v>
      </c>
      <c r="C62" s="16" t="s">
        <v>56</v>
      </c>
      <c r="D62" s="16" t="s">
        <v>57</v>
      </c>
      <c r="E62" s="16" t="s">
        <v>58</v>
      </c>
      <c r="F62" s="24" t="s">
        <v>695</v>
      </c>
      <c r="G62" s="16" t="s">
        <v>60</v>
      </c>
      <c r="H62" s="23" t="s">
        <v>110</v>
      </c>
      <c r="I62" s="24" t="s">
        <v>696</v>
      </c>
      <c r="J62" s="17" t="s">
        <v>697</v>
      </c>
      <c r="K62" s="26" t="s">
        <v>696</v>
      </c>
      <c r="L62" s="26" t="s">
        <v>698</v>
      </c>
      <c r="M62" s="26" t="s">
        <v>163</v>
      </c>
      <c r="N62" s="26" t="s">
        <v>699</v>
      </c>
      <c r="O62" s="26" t="s">
        <v>700</v>
      </c>
      <c r="P62" s="26" t="s">
        <v>701</v>
      </c>
      <c r="Q62" s="16" t="s">
        <v>702</v>
      </c>
      <c r="R62" s="26" t="s">
        <v>703</v>
      </c>
      <c r="S62" s="17" t="s">
        <v>121</v>
      </c>
      <c r="T62" s="26" t="s">
        <v>72</v>
      </c>
      <c r="U62" s="24" t="s">
        <v>122</v>
      </c>
      <c r="V62" s="23" t="s">
        <v>74</v>
      </c>
      <c r="W62" s="16" t="s">
        <v>75</v>
      </c>
      <c r="X62" s="26">
        <v>2025.01</v>
      </c>
      <c r="Y62" s="24">
        <v>2025.12</v>
      </c>
      <c r="Z62" s="26">
        <v>520</v>
      </c>
      <c r="AA62" s="24">
        <v>0</v>
      </c>
      <c r="AB62" s="23">
        <v>0</v>
      </c>
      <c r="AC62" s="16">
        <v>512</v>
      </c>
      <c r="AD62" s="38">
        <v>8</v>
      </c>
      <c r="AE62" s="38">
        <v>3420</v>
      </c>
      <c r="AF62" s="46">
        <v>20</v>
      </c>
      <c r="AG62" s="46" t="s">
        <v>77</v>
      </c>
      <c r="AH62" s="23" t="s">
        <v>77</v>
      </c>
      <c r="AI62" s="23" t="s">
        <v>77</v>
      </c>
      <c r="AJ62" s="23" t="s">
        <v>75</v>
      </c>
      <c r="AK62" s="23" t="s">
        <v>77</v>
      </c>
      <c r="AL62" s="16" t="s">
        <v>77</v>
      </c>
      <c r="AM62" s="17" t="s">
        <v>117</v>
      </c>
      <c r="AN62" s="16" t="s">
        <v>77</v>
      </c>
      <c r="AO62" s="57" t="s">
        <v>117</v>
      </c>
      <c r="AP62" s="26" t="s">
        <v>123</v>
      </c>
      <c r="AQ62" s="23">
        <v>18983825987</v>
      </c>
    </row>
    <row r="63" s="9" customFormat="1" ht="119" customHeight="1" spans="1:45">
      <c r="A63" s="16">
        <v>57</v>
      </c>
      <c r="B63" s="29" t="s">
        <v>704</v>
      </c>
      <c r="C63" s="23" t="s">
        <v>96</v>
      </c>
      <c r="D63" s="23" t="s">
        <v>97</v>
      </c>
      <c r="E63" s="23" t="s">
        <v>642</v>
      </c>
      <c r="F63" s="30" t="s">
        <v>705</v>
      </c>
      <c r="G63" s="16" t="s">
        <v>60</v>
      </c>
      <c r="H63" s="31" t="s">
        <v>706</v>
      </c>
      <c r="I63" s="31" t="s">
        <v>707</v>
      </c>
      <c r="J63" s="31" t="s">
        <v>708</v>
      </c>
      <c r="K63" s="31" t="s">
        <v>709</v>
      </c>
      <c r="L63" s="31" t="s">
        <v>710</v>
      </c>
      <c r="M63" s="26" t="s">
        <v>163</v>
      </c>
      <c r="N63" s="26" t="s">
        <v>699</v>
      </c>
      <c r="O63" s="26" t="s">
        <v>711</v>
      </c>
      <c r="P63" s="31" t="s">
        <v>708</v>
      </c>
      <c r="Q63" s="31" t="s">
        <v>712</v>
      </c>
      <c r="R63" s="16" t="s">
        <v>512</v>
      </c>
      <c r="S63" s="17" t="s">
        <v>121</v>
      </c>
      <c r="T63" s="26" t="s">
        <v>72</v>
      </c>
      <c r="U63" s="31" t="s">
        <v>713</v>
      </c>
      <c r="V63" s="31" t="s">
        <v>74</v>
      </c>
      <c r="W63" s="39" t="s">
        <v>75</v>
      </c>
      <c r="X63" s="26">
        <v>2025.01</v>
      </c>
      <c r="Y63" s="24">
        <v>2025.12</v>
      </c>
      <c r="Z63" s="48">
        <v>100</v>
      </c>
      <c r="AA63" s="49">
        <v>0</v>
      </c>
      <c r="AB63" s="39">
        <v>0</v>
      </c>
      <c r="AC63" s="39">
        <v>100</v>
      </c>
      <c r="AD63" s="39">
        <v>0</v>
      </c>
      <c r="AE63" s="39">
        <v>192</v>
      </c>
      <c r="AF63" s="39">
        <v>28</v>
      </c>
      <c r="AG63" s="46" t="s">
        <v>77</v>
      </c>
      <c r="AH63" s="23" t="s">
        <v>77</v>
      </c>
      <c r="AI63" s="23" t="s">
        <v>77</v>
      </c>
      <c r="AJ63" s="23" t="s">
        <v>75</v>
      </c>
      <c r="AK63" s="23" t="s">
        <v>77</v>
      </c>
      <c r="AL63" s="16" t="s">
        <v>77</v>
      </c>
      <c r="AM63" s="17" t="s">
        <v>117</v>
      </c>
      <c r="AN63" s="16" t="s">
        <v>77</v>
      </c>
      <c r="AO63" s="57" t="s">
        <v>117</v>
      </c>
      <c r="AP63" s="39" t="s">
        <v>714</v>
      </c>
      <c r="AQ63" s="39">
        <v>13609403057</v>
      </c>
      <c r="AR63" s="3"/>
      <c r="AS63" s="3"/>
    </row>
    <row r="64" s="3" customFormat="1" ht="119" customHeight="1" spans="1:43">
      <c r="A64" s="16">
        <v>58</v>
      </c>
      <c r="B64" s="23" t="s">
        <v>715</v>
      </c>
      <c r="C64" s="16" t="s">
        <v>96</v>
      </c>
      <c r="D64" s="16" t="s">
        <v>107</v>
      </c>
      <c r="E64" s="16" t="s">
        <v>234</v>
      </c>
      <c r="F64" s="32" t="s">
        <v>716</v>
      </c>
      <c r="G64" s="16" t="s">
        <v>60</v>
      </c>
      <c r="H64" s="16" t="s">
        <v>717</v>
      </c>
      <c r="I64" s="16" t="s">
        <v>718</v>
      </c>
      <c r="J64" s="16" t="s">
        <v>719</v>
      </c>
      <c r="K64" s="16" t="s">
        <v>718</v>
      </c>
      <c r="L64" s="16" t="s">
        <v>720</v>
      </c>
      <c r="M64" s="16" t="s">
        <v>721</v>
      </c>
      <c r="N64" s="16" t="s">
        <v>722</v>
      </c>
      <c r="O64" s="16" t="s">
        <v>723</v>
      </c>
      <c r="P64" s="16" t="s">
        <v>724</v>
      </c>
      <c r="Q64" s="16" t="s">
        <v>240</v>
      </c>
      <c r="R64" s="16" t="s">
        <v>725</v>
      </c>
      <c r="S64" s="16" t="s">
        <v>121</v>
      </c>
      <c r="T64" s="16" t="s">
        <v>72</v>
      </c>
      <c r="U64" s="16" t="s">
        <v>726</v>
      </c>
      <c r="V64" s="23" t="s">
        <v>74</v>
      </c>
      <c r="W64" s="16" t="s">
        <v>75</v>
      </c>
      <c r="X64" s="16">
        <v>2025.01</v>
      </c>
      <c r="Y64" s="16">
        <v>2025.12</v>
      </c>
      <c r="Z64" s="23">
        <v>124.7</v>
      </c>
      <c r="AA64" s="23">
        <v>100</v>
      </c>
      <c r="AB64" s="23">
        <v>0</v>
      </c>
      <c r="AC64" s="23">
        <v>0</v>
      </c>
      <c r="AD64" s="23">
        <v>24.7</v>
      </c>
      <c r="AE64" s="23">
        <v>2000</v>
      </c>
      <c r="AF64" s="23">
        <v>15</v>
      </c>
      <c r="AG64" s="16" t="s">
        <v>77</v>
      </c>
      <c r="AH64" s="16" t="s">
        <v>77</v>
      </c>
      <c r="AI64" s="16" t="s">
        <v>77</v>
      </c>
      <c r="AJ64" s="16" t="s">
        <v>75</v>
      </c>
      <c r="AK64" s="16" t="s">
        <v>77</v>
      </c>
      <c r="AL64" s="16" t="s">
        <v>77</v>
      </c>
      <c r="AM64" s="16" t="s">
        <v>77</v>
      </c>
      <c r="AN64" s="16" t="s">
        <v>77</v>
      </c>
      <c r="AO64" s="16" t="s">
        <v>77</v>
      </c>
      <c r="AP64" s="16" t="s">
        <v>727</v>
      </c>
      <c r="AQ64" s="16">
        <v>15111910041</v>
      </c>
    </row>
    <row r="65" s="3" customFormat="1" ht="119" customHeight="1" spans="1:43">
      <c r="A65" s="16">
        <v>59</v>
      </c>
      <c r="B65" s="16" t="s">
        <v>728</v>
      </c>
      <c r="C65" s="16" t="s">
        <v>96</v>
      </c>
      <c r="D65" s="16" t="s">
        <v>107</v>
      </c>
      <c r="E65" s="16" t="s">
        <v>234</v>
      </c>
      <c r="F65" s="59" t="s">
        <v>729</v>
      </c>
      <c r="G65" s="16" t="s">
        <v>60</v>
      </c>
      <c r="H65" s="16" t="s">
        <v>717</v>
      </c>
      <c r="I65" s="16" t="s">
        <v>730</v>
      </c>
      <c r="J65" s="16" t="s">
        <v>731</v>
      </c>
      <c r="K65" s="16" t="s">
        <v>731</v>
      </c>
      <c r="L65" s="16" t="s">
        <v>732</v>
      </c>
      <c r="M65" s="16" t="s">
        <v>733</v>
      </c>
      <c r="N65" s="16" t="s">
        <v>734</v>
      </c>
      <c r="O65" s="16" t="s">
        <v>735</v>
      </c>
      <c r="P65" s="16" t="s">
        <v>736</v>
      </c>
      <c r="Q65" s="16" t="s">
        <v>737</v>
      </c>
      <c r="R65" s="16" t="s">
        <v>725</v>
      </c>
      <c r="S65" s="16" t="s">
        <v>500</v>
      </c>
      <c r="T65" s="16" t="s">
        <v>72</v>
      </c>
      <c r="U65" s="16" t="s">
        <v>726</v>
      </c>
      <c r="V65" s="26" t="s">
        <v>74</v>
      </c>
      <c r="W65" s="17" t="s">
        <v>75</v>
      </c>
      <c r="X65" s="17">
        <v>2025.01</v>
      </c>
      <c r="Y65" s="17">
        <v>2025.12</v>
      </c>
      <c r="Z65" s="23">
        <v>300</v>
      </c>
      <c r="AA65" s="23">
        <v>0</v>
      </c>
      <c r="AB65" s="23">
        <v>0</v>
      </c>
      <c r="AC65" s="23">
        <v>300</v>
      </c>
      <c r="AD65" s="23">
        <v>0</v>
      </c>
      <c r="AE65" s="23">
        <v>1500</v>
      </c>
      <c r="AF65" s="23">
        <v>36</v>
      </c>
      <c r="AG65" s="16" t="s">
        <v>77</v>
      </c>
      <c r="AH65" s="16" t="s">
        <v>77</v>
      </c>
      <c r="AI65" s="16" t="s">
        <v>77</v>
      </c>
      <c r="AJ65" s="17" t="s">
        <v>75</v>
      </c>
      <c r="AK65" s="16" t="s">
        <v>77</v>
      </c>
      <c r="AL65" s="16" t="s">
        <v>77</v>
      </c>
      <c r="AM65" s="16" t="s">
        <v>77</v>
      </c>
      <c r="AN65" s="16" t="s">
        <v>77</v>
      </c>
      <c r="AO65" s="16" t="s">
        <v>77</v>
      </c>
      <c r="AP65" s="16" t="s">
        <v>727</v>
      </c>
      <c r="AQ65" s="16">
        <v>15111910041</v>
      </c>
    </row>
    <row r="66" s="3" customFormat="1" ht="119" customHeight="1" spans="1:43">
      <c r="A66" s="16">
        <v>60</v>
      </c>
      <c r="B66" s="23" t="s">
        <v>738</v>
      </c>
      <c r="C66" s="16" t="s">
        <v>96</v>
      </c>
      <c r="D66" s="16" t="s">
        <v>97</v>
      </c>
      <c r="E66" s="16" t="s">
        <v>250</v>
      </c>
      <c r="F66" s="20" t="s">
        <v>739</v>
      </c>
      <c r="G66" s="16" t="s">
        <v>60</v>
      </c>
      <c r="H66" s="16" t="s">
        <v>740</v>
      </c>
      <c r="I66" s="16" t="s">
        <v>741</v>
      </c>
      <c r="J66" s="16" t="s">
        <v>742</v>
      </c>
      <c r="K66" s="16" t="s">
        <v>741</v>
      </c>
      <c r="L66" s="16" t="s">
        <v>743</v>
      </c>
      <c r="M66" s="16" t="s">
        <v>257</v>
      </c>
      <c r="N66" s="16" t="s">
        <v>744</v>
      </c>
      <c r="O66" s="16" t="s">
        <v>745</v>
      </c>
      <c r="P66" s="16" t="s">
        <v>746</v>
      </c>
      <c r="Q66" s="16" t="s">
        <v>747</v>
      </c>
      <c r="R66" s="16" t="s">
        <v>184</v>
      </c>
      <c r="S66" s="16" t="s">
        <v>232</v>
      </c>
      <c r="T66" s="16" t="s">
        <v>72</v>
      </c>
      <c r="U66" s="16" t="s">
        <v>748</v>
      </c>
      <c r="V66" s="26" t="s">
        <v>74</v>
      </c>
      <c r="W66" s="17" t="s">
        <v>75</v>
      </c>
      <c r="X66" s="17" t="s">
        <v>749</v>
      </c>
      <c r="Y66" s="17">
        <v>2025.5</v>
      </c>
      <c r="Z66" s="23">
        <v>106.2</v>
      </c>
      <c r="AA66" s="23">
        <v>100</v>
      </c>
      <c r="AB66" s="23">
        <v>0</v>
      </c>
      <c r="AC66" s="23">
        <v>0</v>
      </c>
      <c r="AD66" s="23">
        <v>6.2</v>
      </c>
      <c r="AE66" s="23">
        <v>1000</v>
      </c>
      <c r="AF66" s="23">
        <v>20</v>
      </c>
      <c r="AG66" s="16" t="s">
        <v>77</v>
      </c>
      <c r="AH66" s="16" t="s">
        <v>77</v>
      </c>
      <c r="AI66" s="16" t="s">
        <v>77</v>
      </c>
      <c r="AJ66" s="17" t="s">
        <v>77</v>
      </c>
      <c r="AK66" s="16" t="s">
        <v>77</v>
      </c>
      <c r="AL66" s="16" t="s">
        <v>77</v>
      </c>
      <c r="AM66" s="16" t="s">
        <v>117</v>
      </c>
      <c r="AN66" s="16" t="s">
        <v>75</v>
      </c>
      <c r="AO66" s="16" t="s">
        <v>117</v>
      </c>
      <c r="AP66" s="16" t="s">
        <v>750</v>
      </c>
      <c r="AQ66" s="16">
        <v>13983256679</v>
      </c>
    </row>
    <row r="67" s="3" customFormat="1" ht="119" customHeight="1" spans="1:43">
      <c r="A67" s="16">
        <v>61</v>
      </c>
      <c r="B67" s="16" t="s">
        <v>751</v>
      </c>
      <c r="C67" s="16" t="s">
        <v>56</v>
      </c>
      <c r="D67" s="16" t="s">
        <v>81</v>
      </c>
      <c r="E67" s="16" t="s">
        <v>82</v>
      </c>
      <c r="F67" s="20" t="s">
        <v>752</v>
      </c>
      <c r="G67" s="16" t="s">
        <v>60</v>
      </c>
      <c r="H67" s="16" t="s">
        <v>753</v>
      </c>
      <c r="I67" s="16" t="s">
        <v>754</v>
      </c>
      <c r="J67" s="16" t="s">
        <v>755</v>
      </c>
      <c r="K67" s="16" t="s">
        <v>756</v>
      </c>
      <c r="L67" s="16" t="s">
        <v>757</v>
      </c>
      <c r="M67" s="16" t="s">
        <v>758</v>
      </c>
      <c r="N67" s="16" t="s">
        <v>759</v>
      </c>
      <c r="O67" s="16" t="s">
        <v>760</v>
      </c>
      <c r="P67" s="16" t="s">
        <v>761</v>
      </c>
      <c r="Q67" s="16" t="s">
        <v>762</v>
      </c>
      <c r="R67" s="16" t="s">
        <v>184</v>
      </c>
      <c r="S67" s="16" t="s">
        <v>232</v>
      </c>
      <c r="T67" s="16" t="s">
        <v>72</v>
      </c>
      <c r="U67" s="16" t="s">
        <v>763</v>
      </c>
      <c r="V67" s="26" t="s">
        <v>74</v>
      </c>
      <c r="W67" s="17" t="s">
        <v>75</v>
      </c>
      <c r="X67" s="17" t="s">
        <v>749</v>
      </c>
      <c r="Y67" s="17" t="s">
        <v>764</v>
      </c>
      <c r="Z67" s="23">
        <v>50.16</v>
      </c>
      <c r="AA67" s="23">
        <v>0</v>
      </c>
      <c r="AB67" s="23">
        <v>0</v>
      </c>
      <c r="AC67" s="23">
        <v>50.16</v>
      </c>
      <c r="AD67" s="23">
        <v>0</v>
      </c>
      <c r="AE67" s="23">
        <v>420</v>
      </c>
      <c r="AF67" s="23">
        <v>400</v>
      </c>
      <c r="AG67" s="16" t="s">
        <v>77</v>
      </c>
      <c r="AH67" s="16" t="s">
        <v>77</v>
      </c>
      <c r="AI67" s="16" t="s">
        <v>77</v>
      </c>
      <c r="AJ67" s="17" t="s">
        <v>77</v>
      </c>
      <c r="AK67" s="16" t="s">
        <v>77</v>
      </c>
      <c r="AL67" s="16" t="s">
        <v>77</v>
      </c>
      <c r="AM67" s="16" t="s">
        <v>117</v>
      </c>
      <c r="AN67" s="16" t="s">
        <v>77</v>
      </c>
      <c r="AO67" s="16" t="s">
        <v>117</v>
      </c>
      <c r="AP67" s="16" t="s">
        <v>765</v>
      </c>
      <c r="AQ67" s="16">
        <v>18983826997</v>
      </c>
    </row>
    <row r="68" s="3" customFormat="1" ht="123.5" spans="1:43">
      <c r="A68" s="16">
        <v>62</v>
      </c>
      <c r="B68" s="16" t="s">
        <v>766</v>
      </c>
      <c r="C68" s="16" t="s">
        <v>96</v>
      </c>
      <c r="D68" s="16" t="s">
        <v>97</v>
      </c>
      <c r="E68" s="16" t="s">
        <v>250</v>
      </c>
      <c r="F68" s="20" t="s">
        <v>767</v>
      </c>
      <c r="G68" s="16" t="s">
        <v>60</v>
      </c>
      <c r="H68" s="16" t="s">
        <v>768</v>
      </c>
      <c r="I68" s="16" t="s">
        <v>769</v>
      </c>
      <c r="J68" s="16" t="s">
        <v>770</v>
      </c>
      <c r="K68" s="16" t="s">
        <v>771</v>
      </c>
      <c r="L68" s="16" t="s">
        <v>772</v>
      </c>
      <c r="M68" s="16" t="s">
        <v>773</v>
      </c>
      <c r="N68" s="16" t="s">
        <v>774</v>
      </c>
      <c r="O68" s="16" t="s">
        <v>775</v>
      </c>
      <c r="P68" s="16" t="s">
        <v>776</v>
      </c>
      <c r="Q68" s="16" t="s">
        <v>777</v>
      </c>
      <c r="R68" s="16" t="s">
        <v>778</v>
      </c>
      <c r="S68" s="16" t="s">
        <v>779</v>
      </c>
      <c r="T68" s="16" t="s">
        <v>780</v>
      </c>
      <c r="U68" s="16" t="s">
        <v>781</v>
      </c>
      <c r="V68" s="26" t="s">
        <v>782</v>
      </c>
      <c r="W68" s="17" t="s">
        <v>75</v>
      </c>
      <c r="X68" s="17" t="s">
        <v>749</v>
      </c>
      <c r="Y68" s="17">
        <v>2027.12</v>
      </c>
      <c r="Z68" s="23">
        <v>4316</v>
      </c>
      <c r="AA68" s="23">
        <v>0</v>
      </c>
      <c r="AB68" s="23">
        <v>0</v>
      </c>
      <c r="AC68" s="23">
        <v>4116</v>
      </c>
      <c r="AD68" s="23">
        <v>200</v>
      </c>
      <c r="AE68" s="23">
        <v>100</v>
      </c>
      <c r="AF68" s="23">
        <v>12</v>
      </c>
      <c r="AG68" s="16" t="s">
        <v>77</v>
      </c>
      <c r="AH68" s="16" t="s">
        <v>77</v>
      </c>
      <c r="AI68" s="16" t="s">
        <v>77</v>
      </c>
      <c r="AJ68" s="17" t="s">
        <v>77</v>
      </c>
      <c r="AK68" s="16" t="s">
        <v>77</v>
      </c>
      <c r="AL68" s="16" t="s">
        <v>77</v>
      </c>
      <c r="AM68" s="16"/>
      <c r="AN68" s="16" t="s">
        <v>77</v>
      </c>
      <c r="AO68" s="16"/>
      <c r="AP68" s="16" t="s">
        <v>783</v>
      </c>
      <c r="AQ68" s="16" t="s">
        <v>784</v>
      </c>
    </row>
    <row r="69" s="3" customFormat="1" ht="94" customHeight="1" spans="1:43">
      <c r="A69" s="16">
        <v>63</v>
      </c>
      <c r="B69" s="16" t="s">
        <v>785</v>
      </c>
      <c r="C69" s="16" t="s">
        <v>56</v>
      </c>
      <c r="D69" s="16" t="s">
        <v>81</v>
      </c>
      <c r="E69" s="16" t="s">
        <v>786</v>
      </c>
      <c r="F69" s="20" t="s">
        <v>787</v>
      </c>
      <c r="G69" s="16" t="s">
        <v>60</v>
      </c>
      <c r="H69" s="16" t="s">
        <v>788</v>
      </c>
      <c r="I69" s="16" t="s">
        <v>789</v>
      </c>
      <c r="J69" s="16" t="s">
        <v>790</v>
      </c>
      <c r="K69" s="16" t="s">
        <v>791</v>
      </c>
      <c r="L69" s="16" t="s">
        <v>792</v>
      </c>
      <c r="M69" s="16" t="s">
        <v>733</v>
      </c>
      <c r="N69" s="16" t="s">
        <v>793</v>
      </c>
      <c r="O69" s="16" t="s">
        <v>794</v>
      </c>
      <c r="P69" s="16" t="s">
        <v>795</v>
      </c>
      <c r="Q69" s="16" t="s">
        <v>796</v>
      </c>
      <c r="R69" s="16" t="s">
        <v>797</v>
      </c>
      <c r="S69" s="16" t="s">
        <v>798</v>
      </c>
      <c r="T69" s="16" t="s">
        <v>799</v>
      </c>
      <c r="U69" s="16" t="s">
        <v>799</v>
      </c>
      <c r="V69" s="26" t="s">
        <v>74</v>
      </c>
      <c r="W69" s="17" t="s">
        <v>75</v>
      </c>
      <c r="X69" s="17">
        <v>2025.01</v>
      </c>
      <c r="Y69" s="17">
        <v>2025.12</v>
      </c>
      <c r="Z69" s="23">
        <v>228</v>
      </c>
      <c r="AA69" s="23">
        <v>0</v>
      </c>
      <c r="AB69" s="23">
        <v>0</v>
      </c>
      <c r="AC69" s="23">
        <v>228</v>
      </c>
      <c r="AD69" s="23">
        <v>0</v>
      </c>
      <c r="AE69" s="23">
        <v>260000</v>
      </c>
      <c r="AF69" s="23">
        <v>21000</v>
      </c>
      <c r="AG69" s="16" t="s">
        <v>77</v>
      </c>
      <c r="AH69" s="16" t="s">
        <v>77</v>
      </c>
      <c r="AI69" s="16" t="s">
        <v>77</v>
      </c>
      <c r="AJ69" s="17" t="s">
        <v>75</v>
      </c>
      <c r="AK69" s="16" t="s">
        <v>77</v>
      </c>
      <c r="AL69" s="16" t="s">
        <v>77</v>
      </c>
      <c r="AM69" s="16" t="s">
        <v>77</v>
      </c>
      <c r="AN69" s="16" t="s">
        <v>77</v>
      </c>
      <c r="AO69" s="16" t="s">
        <v>77</v>
      </c>
      <c r="AP69" s="16" t="s">
        <v>800</v>
      </c>
      <c r="AQ69" s="16" t="s">
        <v>801</v>
      </c>
    </row>
    <row r="70" s="3" customFormat="1" ht="94" customHeight="1" spans="1:43">
      <c r="A70" s="16">
        <v>64</v>
      </c>
      <c r="B70" s="16" t="s">
        <v>802</v>
      </c>
      <c r="C70" s="16" t="s">
        <v>594</v>
      </c>
      <c r="D70" s="16" t="s">
        <v>610</v>
      </c>
      <c r="E70" s="16" t="s">
        <v>803</v>
      </c>
      <c r="F70" s="20" t="s">
        <v>804</v>
      </c>
      <c r="G70" s="16" t="s">
        <v>60</v>
      </c>
      <c r="H70" s="16" t="s">
        <v>565</v>
      </c>
      <c r="I70" s="16" t="s">
        <v>805</v>
      </c>
      <c r="J70" s="16" t="s">
        <v>806</v>
      </c>
      <c r="K70" s="16" t="s">
        <v>807</v>
      </c>
      <c r="L70" s="16" t="s">
        <v>808</v>
      </c>
      <c r="M70" s="16" t="s">
        <v>809</v>
      </c>
      <c r="N70" s="16" t="s">
        <v>810</v>
      </c>
      <c r="O70" s="16" t="s">
        <v>811</v>
      </c>
      <c r="P70" s="16" t="s">
        <v>812</v>
      </c>
      <c r="Q70" s="16" t="s">
        <v>813</v>
      </c>
      <c r="R70" s="16" t="s">
        <v>296</v>
      </c>
      <c r="S70" s="16" t="s">
        <v>71</v>
      </c>
      <c r="T70" s="16" t="s">
        <v>814</v>
      </c>
      <c r="U70" s="16" t="s">
        <v>814</v>
      </c>
      <c r="V70" s="26" t="s">
        <v>74</v>
      </c>
      <c r="W70" s="17" t="s">
        <v>75</v>
      </c>
      <c r="X70" s="17">
        <v>2025.01</v>
      </c>
      <c r="Y70" s="17">
        <v>2025.12</v>
      </c>
      <c r="Z70" s="23">
        <v>110</v>
      </c>
      <c r="AA70" s="23">
        <v>110</v>
      </c>
      <c r="AB70" s="23">
        <v>0</v>
      </c>
      <c r="AC70" s="23">
        <v>0</v>
      </c>
      <c r="AD70" s="23">
        <v>0</v>
      </c>
      <c r="AE70" s="23">
        <v>4500</v>
      </c>
      <c r="AF70" s="23">
        <v>4500</v>
      </c>
      <c r="AG70" s="16" t="s">
        <v>77</v>
      </c>
      <c r="AH70" s="16" t="s">
        <v>77</v>
      </c>
      <c r="AI70" s="16" t="s">
        <v>75</v>
      </c>
      <c r="AJ70" s="17" t="s">
        <v>77</v>
      </c>
      <c r="AK70" s="16" t="s">
        <v>77</v>
      </c>
      <c r="AL70" s="16" t="s">
        <v>77</v>
      </c>
      <c r="AM70" s="16" t="s">
        <v>77</v>
      </c>
      <c r="AN70" s="16" t="s">
        <v>77</v>
      </c>
      <c r="AO70" s="16" t="s">
        <v>77</v>
      </c>
      <c r="AP70" s="16" t="s">
        <v>815</v>
      </c>
      <c r="AQ70" s="16">
        <v>13883035928</v>
      </c>
    </row>
    <row r="71" s="3" customFormat="1" ht="94" customHeight="1" spans="1:43">
      <c r="A71" s="16">
        <v>65</v>
      </c>
      <c r="B71" s="27" t="s">
        <v>816</v>
      </c>
      <c r="C71" s="16" t="s">
        <v>561</v>
      </c>
      <c r="D71" s="16" t="s">
        <v>817</v>
      </c>
      <c r="E71" s="16" t="s">
        <v>818</v>
      </c>
      <c r="F71" s="20" t="s">
        <v>819</v>
      </c>
      <c r="G71" s="16" t="s">
        <v>60</v>
      </c>
      <c r="H71" s="16" t="s">
        <v>565</v>
      </c>
      <c r="I71" s="16" t="s">
        <v>820</v>
      </c>
      <c r="J71" s="16" t="s">
        <v>819</v>
      </c>
      <c r="K71" s="16" t="s">
        <v>819</v>
      </c>
      <c r="L71" s="16" t="s">
        <v>821</v>
      </c>
      <c r="M71" s="16" t="s">
        <v>822</v>
      </c>
      <c r="N71" s="16" t="s">
        <v>823</v>
      </c>
      <c r="O71" s="16" t="s">
        <v>824</v>
      </c>
      <c r="P71" s="16" t="s">
        <v>825</v>
      </c>
      <c r="Q71" s="16" t="s">
        <v>826</v>
      </c>
      <c r="R71" s="16" t="s">
        <v>117</v>
      </c>
      <c r="S71" s="16" t="s">
        <v>827</v>
      </c>
      <c r="T71" s="16" t="s">
        <v>72</v>
      </c>
      <c r="U71" s="16" t="s">
        <v>72</v>
      </c>
      <c r="V71" s="26" t="s">
        <v>74</v>
      </c>
      <c r="W71" s="17" t="s">
        <v>75</v>
      </c>
      <c r="X71" s="17">
        <v>2025.1</v>
      </c>
      <c r="Y71" s="17">
        <v>2025.12</v>
      </c>
      <c r="Z71" s="46">
        <f>AA71+AB71+AC71+AD71</f>
        <v>21</v>
      </c>
      <c r="AA71" s="23">
        <v>21</v>
      </c>
      <c r="AB71" s="23">
        <v>0</v>
      </c>
      <c r="AC71" s="23">
        <v>0</v>
      </c>
      <c r="AD71" s="23">
        <v>0</v>
      </c>
      <c r="AE71" s="23">
        <v>12000</v>
      </c>
      <c r="AF71" s="23">
        <v>12000</v>
      </c>
      <c r="AG71" s="16" t="s">
        <v>77</v>
      </c>
      <c r="AH71" s="16" t="s">
        <v>77</v>
      </c>
      <c r="AI71" s="16" t="s">
        <v>75</v>
      </c>
      <c r="AJ71" s="17" t="s">
        <v>77</v>
      </c>
      <c r="AK71" s="16" t="s">
        <v>77</v>
      </c>
      <c r="AL71" s="16" t="s">
        <v>77</v>
      </c>
      <c r="AM71" s="16" t="s">
        <v>77</v>
      </c>
      <c r="AN71" s="16" t="s">
        <v>77</v>
      </c>
      <c r="AO71" s="16" t="s">
        <v>77</v>
      </c>
      <c r="AP71" s="16" t="s">
        <v>828</v>
      </c>
      <c r="AQ71" s="16">
        <v>15023193049</v>
      </c>
    </row>
    <row r="72" s="3" customFormat="1" ht="94" customHeight="1" spans="1:43">
      <c r="A72" s="16">
        <v>66</v>
      </c>
      <c r="B72" s="16" t="s">
        <v>829</v>
      </c>
      <c r="C72" s="16" t="s">
        <v>56</v>
      </c>
      <c r="D72" s="16" t="s">
        <v>81</v>
      </c>
      <c r="E72" s="16" t="s">
        <v>82</v>
      </c>
      <c r="F72" s="20" t="s">
        <v>830</v>
      </c>
      <c r="G72" s="16" t="s">
        <v>60</v>
      </c>
      <c r="H72" s="16" t="s">
        <v>831</v>
      </c>
      <c r="I72" s="16" t="s">
        <v>832</v>
      </c>
      <c r="J72" s="16" t="s">
        <v>833</v>
      </c>
      <c r="K72" s="16" t="s">
        <v>832</v>
      </c>
      <c r="L72" s="16" t="s">
        <v>834</v>
      </c>
      <c r="M72" s="16" t="s">
        <v>257</v>
      </c>
      <c r="N72" s="16" t="s">
        <v>835</v>
      </c>
      <c r="O72" s="16" t="s">
        <v>836</v>
      </c>
      <c r="P72" s="16" t="s">
        <v>837</v>
      </c>
      <c r="Q72" s="16" t="s">
        <v>838</v>
      </c>
      <c r="R72" s="16" t="s">
        <v>839</v>
      </c>
      <c r="S72" s="16" t="s">
        <v>232</v>
      </c>
      <c r="T72" s="16" t="s">
        <v>840</v>
      </c>
      <c r="U72" s="16" t="s">
        <v>841</v>
      </c>
      <c r="V72" s="26" t="s">
        <v>74</v>
      </c>
      <c r="W72" s="17" t="s">
        <v>75</v>
      </c>
      <c r="X72" s="17">
        <v>2025.01</v>
      </c>
      <c r="Y72" s="17">
        <v>2025.07</v>
      </c>
      <c r="Z72" s="46">
        <v>20</v>
      </c>
      <c r="AA72" s="23">
        <v>10</v>
      </c>
      <c r="AB72" s="23">
        <v>0</v>
      </c>
      <c r="AC72" s="23">
        <v>10</v>
      </c>
      <c r="AD72" s="23">
        <v>0</v>
      </c>
      <c r="AE72" s="23">
        <v>600</v>
      </c>
      <c r="AF72" s="23">
        <v>30</v>
      </c>
      <c r="AG72" s="16" t="s">
        <v>77</v>
      </c>
      <c r="AH72" s="16" t="s">
        <v>77</v>
      </c>
      <c r="AI72" s="16" t="s">
        <v>77</v>
      </c>
      <c r="AJ72" s="17" t="s">
        <v>77</v>
      </c>
      <c r="AK72" s="16" t="s">
        <v>77</v>
      </c>
      <c r="AL72" s="16" t="s">
        <v>77</v>
      </c>
      <c r="AM72" s="16"/>
      <c r="AN72" s="16" t="s">
        <v>77</v>
      </c>
      <c r="AO72" s="16" t="s">
        <v>77</v>
      </c>
      <c r="AP72" s="16" t="s">
        <v>842</v>
      </c>
      <c r="AQ72" s="16">
        <v>15826127388</v>
      </c>
    </row>
    <row r="73" s="3" customFormat="1" ht="94" customHeight="1" spans="1:43">
      <c r="A73" s="16">
        <v>67</v>
      </c>
      <c r="B73" s="16" t="s">
        <v>843</v>
      </c>
      <c r="C73" s="16" t="s">
        <v>56</v>
      </c>
      <c r="D73" s="16" t="s">
        <v>81</v>
      </c>
      <c r="E73" s="16" t="s">
        <v>82</v>
      </c>
      <c r="F73" s="20" t="s">
        <v>844</v>
      </c>
      <c r="G73" s="16" t="s">
        <v>60</v>
      </c>
      <c r="H73" s="16" t="s">
        <v>831</v>
      </c>
      <c r="I73" s="16" t="s">
        <v>845</v>
      </c>
      <c r="J73" s="16" t="s">
        <v>846</v>
      </c>
      <c r="K73" s="16" t="s">
        <v>845</v>
      </c>
      <c r="L73" s="16" t="s">
        <v>847</v>
      </c>
      <c r="M73" s="16" t="s">
        <v>257</v>
      </c>
      <c r="N73" s="16" t="s">
        <v>835</v>
      </c>
      <c r="O73" s="16" t="s">
        <v>836</v>
      </c>
      <c r="P73" s="16" t="s">
        <v>848</v>
      </c>
      <c r="Q73" s="16" t="s">
        <v>849</v>
      </c>
      <c r="R73" s="16" t="s">
        <v>850</v>
      </c>
      <c r="S73" s="16" t="s">
        <v>232</v>
      </c>
      <c r="T73" s="16" t="s">
        <v>840</v>
      </c>
      <c r="U73" s="16" t="s">
        <v>841</v>
      </c>
      <c r="V73" s="26" t="s">
        <v>74</v>
      </c>
      <c r="W73" s="17" t="s">
        <v>75</v>
      </c>
      <c r="X73" s="17">
        <v>2025.01</v>
      </c>
      <c r="Y73" s="17">
        <v>2025.07</v>
      </c>
      <c r="Z73" s="46">
        <v>30</v>
      </c>
      <c r="AA73" s="23">
        <v>10</v>
      </c>
      <c r="AB73" s="23">
        <v>0</v>
      </c>
      <c r="AC73" s="23">
        <v>20</v>
      </c>
      <c r="AD73" s="23">
        <v>0</v>
      </c>
      <c r="AE73" s="23">
        <v>300</v>
      </c>
      <c r="AF73" s="23">
        <v>10</v>
      </c>
      <c r="AG73" s="16" t="s">
        <v>77</v>
      </c>
      <c r="AH73" s="16" t="s">
        <v>77</v>
      </c>
      <c r="AI73" s="16" t="s">
        <v>77</v>
      </c>
      <c r="AJ73" s="17" t="s">
        <v>77</v>
      </c>
      <c r="AK73" s="16" t="s">
        <v>77</v>
      </c>
      <c r="AL73" s="16" t="s">
        <v>77</v>
      </c>
      <c r="AM73" s="16"/>
      <c r="AN73" s="16" t="s">
        <v>77</v>
      </c>
      <c r="AO73" s="16" t="s">
        <v>77</v>
      </c>
      <c r="AP73" s="16" t="s">
        <v>842</v>
      </c>
      <c r="AQ73" s="16">
        <v>15826127388</v>
      </c>
    </row>
    <row r="74" s="3" customFormat="1" ht="94" customHeight="1" spans="1:43">
      <c r="A74" s="16">
        <v>68</v>
      </c>
      <c r="B74" s="16" t="s">
        <v>851</v>
      </c>
      <c r="C74" s="16" t="s">
        <v>56</v>
      </c>
      <c r="D74" s="16" t="s">
        <v>81</v>
      </c>
      <c r="E74" s="16" t="s">
        <v>82</v>
      </c>
      <c r="F74" s="20" t="s">
        <v>852</v>
      </c>
      <c r="G74" s="16" t="s">
        <v>60</v>
      </c>
      <c r="H74" s="16" t="s">
        <v>717</v>
      </c>
      <c r="I74" s="16" t="s">
        <v>853</v>
      </c>
      <c r="J74" s="16" t="s">
        <v>854</v>
      </c>
      <c r="K74" s="16" t="s">
        <v>853</v>
      </c>
      <c r="L74" s="16" t="s">
        <v>855</v>
      </c>
      <c r="M74" s="16" t="s">
        <v>721</v>
      </c>
      <c r="N74" s="16" t="s">
        <v>856</v>
      </c>
      <c r="O74" s="16" t="s">
        <v>857</v>
      </c>
      <c r="P74" s="16" t="s">
        <v>858</v>
      </c>
      <c r="Q74" s="16" t="s">
        <v>859</v>
      </c>
      <c r="R74" s="16" t="s">
        <v>860</v>
      </c>
      <c r="S74" s="16" t="s">
        <v>861</v>
      </c>
      <c r="T74" s="16" t="s">
        <v>840</v>
      </c>
      <c r="U74" s="16" t="s">
        <v>726</v>
      </c>
      <c r="V74" s="26" t="s">
        <v>74</v>
      </c>
      <c r="W74" s="17" t="s">
        <v>75</v>
      </c>
      <c r="X74" s="17" t="s">
        <v>355</v>
      </c>
      <c r="Y74" s="17">
        <v>2025.09</v>
      </c>
      <c r="Z74" s="46">
        <v>50.1458</v>
      </c>
      <c r="AA74" s="23">
        <v>40</v>
      </c>
      <c r="AB74" s="23">
        <v>0</v>
      </c>
      <c r="AC74" s="23">
        <v>10.1458</v>
      </c>
      <c r="AD74" s="23">
        <v>0</v>
      </c>
      <c r="AE74" s="23">
        <v>150</v>
      </c>
      <c r="AF74" s="23">
        <v>3</v>
      </c>
      <c r="AG74" s="16" t="s">
        <v>77</v>
      </c>
      <c r="AH74" s="16" t="s">
        <v>77</v>
      </c>
      <c r="AI74" s="16" t="s">
        <v>77</v>
      </c>
      <c r="AJ74" s="17" t="s">
        <v>75</v>
      </c>
      <c r="AK74" s="16" t="s">
        <v>77</v>
      </c>
      <c r="AL74" s="16" t="s">
        <v>77</v>
      </c>
      <c r="AM74" s="16" t="s">
        <v>77</v>
      </c>
      <c r="AN74" s="16" t="s">
        <v>77</v>
      </c>
      <c r="AO74" s="16" t="s">
        <v>77</v>
      </c>
      <c r="AP74" s="16" t="s">
        <v>862</v>
      </c>
      <c r="AQ74" s="16">
        <v>15023060879</v>
      </c>
    </row>
    <row r="75" s="3" customFormat="1" ht="94" customHeight="1" spans="1:43">
      <c r="A75" s="16">
        <v>69</v>
      </c>
      <c r="B75" s="16" t="s">
        <v>863</v>
      </c>
      <c r="C75" s="16" t="s">
        <v>96</v>
      </c>
      <c r="D75" s="16" t="s">
        <v>97</v>
      </c>
      <c r="E75" s="16" t="s">
        <v>250</v>
      </c>
      <c r="F75" s="20" t="s">
        <v>864</v>
      </c>
      <c r="G75" s="16" t="s">
        <v>60</v>
      </c>
      <c r="H75" s="16" t="s">
        <v>865</v>
      </c>
      <c r="I75" s="16" t="s">
        <v>864</v>
      </c>
      <c r="J75" s="16" t="s">
        <v>866</v>
      </c>
      <c r="K75" s="16" t="s">
        <v>864</v>
      </c>
      <c r="L75" s="16" t="s">
        <v>867</v>
      </c>
      <c r="M75" s="16" t="s">
        <v>868</v>
      </c>
      <c r="N75" s="16" t="s">
        <v>856</v>
      </c>
      <c r="O75" s="16" t="s">
        <v>869</v>
      </c>
      <c r="P75" s="16" t="s">
        <v>870</v>
      </c>
      <c r="Q75" s="16" t="s">
        <v>871</v>
      </c>
      <c r="R75" s="16" t="s">
        <v>872</v>
      </c>
      <c r="S75" s="16" t="s">
        <v>873</v>
      </c>
      <c r="T75" s="16" t="s">
        <v>840</v>
      </c>
      <c r="U75" s="16" t="s">
        <v>874</v>
      </c>
      <c r="V75" s="26" t="s">
        <v>74</v>
      </c>
      <c r="W75" s="17" t="s">
        <v>75</v>
      </c>
      <c r="X75" s="17">
        <v>2025.03</v>
      </c>
      <c r="Y75" s="17">
        <v>2025.09</v>
      </c>
      <c r="Z75" s="46">
        <v>30</v>
      </c>
      <c r="AA75" s="23">
        <v>20</v>
      </c>
      <c r="AB75" s="23">
        <v>0</v>
      </c>
      <c r="AC75" s="23">
        <v>10</v>
      </c>
      <c r="AD75" s="23">
        <v>0</v>
      </c>
      <c r="AE75" s="23" t="s">
        <v>875</v>
      </c>
      <c r="AF75" s="23" t="s">
        <v>876</v>
      </c>
      <c r="AG75" s="16" t="s">
        <v>77</v>
      </c>
      <c r="AH75" s="16" t="s">
        <v>77</v>
      </c>
      <c r="AI75" s="16" t="s">
        <v>77</v>
      </c>
      <c r="AJ75" s="17" t="s">
        <v>75</v>
      </c>
      <c r="AK75" s="16" t="s">
        <v>77</v>
      </c>
      <c r="AL75" s="16" t="s">
        <v>77</v>
      </c>
      <c r="AM75" s="16" t="s">
        <v>77</v>
      </c>
      <c r="AN75" s="16" t="s">
        <v>77</v>
      </c>
      <c r="AO75" s="16" t="s">
        <v>77</v>
      </c>
      <c r="AP75" s="16" t="s">
        <v>877</v>
      </c>
      <c r="AQ75" s="16">
        <v>13500367488</v>
      </c>
    </row>
    <row r="76" s="3" customFormat="1" ht="94" customHeight="1" spans="1:43">
      <c r="A76" s="16">
        <v>70</v>
      </c>
      <c r="B76" s="16" t="s">
        <v>878</v>
      </c>
      <c r="C76" s="16" t="s">
        <v>96</v>
      </c>
      <c r="D76" s="16" t="s">
        <v>97</v>
      </c>
      <c r="E76" s="16" t="s">
        <v>222</v>
      </c>
      <c r="F76" s="20" t="s">
        <v>879</v>
      </c>
      <c r="G76" s="16" t="s">
        <v>60</v>
      </c>
      <c r="H76" s="16" t="s">
        <v>880</v>
      </c>
      <c r="I76" s="16" t="s">
        <v>881</v>
      </c>
      <c r="J76" s="16" t="s">
        <v>882</v>
      </c>
      <c r="K76" s="16" t="s">
        <v>883</v>
      </c>
      <c r="L76" s="16" t="s">
        <v>884</v>
      </c>
      <c r="M76" s="16" t="s">
        <v>733</v>
      </c>
      <c r="N76" s="16" t="s">
        <v>885</v>
      </c>
      <c r="O76" s="16" t="s">
        <v>886</v>
      </c>
      <c r="P76" s="16" t="s">
        <v>887</v>
      </c>
      <c r="Q76" s="16" t="s">
        <v>888</v>
      </c>
      <c r="R76" s="16"/>
      <c r="S76" s="16" t="s">
        <v>889</v>
      </c>
      <c r="T76" s="16" t="s">
        <v>840</v>
      </c>
      <c r="U76" s="16" t="s">
        <v>281</v>
      </c>
      <c r="V76" s="26" t="s">
        <v>74</v>
      </c>
      <c r="W76" s="17" t="s">
        <v>75</v>
      </c>
      <c r="X76" s="17">
        <v>2025.5</v>
      </c>
      <c r="Y76" s="17">
        <v>2025.9</v>
      </c>
      <c r="Z76" s="46">
        <v>50</v>
      </c>
      <c r="AA76" s="23">
        <v>40</v>
      </c>
      <c r="AB76" s="23">
        <v>0</v>
      </c>
      <c r="AC76" s="23">
        <v>10</v>
      </c>
      <c r="AD76" s="23">
        <v>0</v>
      </c>
      <c r="AE76" s="23">
        <v>32</v>
      </c>
      <c r="AF76" s="23">
        <v>6</v>
      </c>
      <c r="AG76" s="16" t="s">
        <v>77</v>
      </c>
      <c r="AH76" s="16" t="s">
        <v>77</v>
      </c>
      <c r="AI76" s="16" t="s">
        <v>75</v>
      </c>
      <c r="AJ76" s="17" t="s">
        <v>77</v>
      </c>
      <c r="AK76" s="16" t="s">
        <v>77</v>
      </c>
      <c r="AL76" s="16" t="s">
        <v>77</v>
      </c>
      <c r="AM76" s="16" t="s">
        <v>117</v>
      </c>
      <c r="AN76" s="16" t="s">
        <v>77</v>
      </c>
      <c r="AO76" s="16" t="s">
        <v>77</v>
      </c>
      <c r="AP76" s="16" t="s">
        <v>890</v>
      </c>
      <c r="AQ76" s="16">
        <v>19112288969</v>
      </c>
    </row>
    <row r="77" s="3" customFormat="1" ht="119" customHeight="1" spans="1:43">
      <c r="A77" s="16">
        <v>71</v>
      </c>
      <c r="B77" s="27" t="s">
        <v>891</v>
      </c>
      <c r="C77" s="16" t="s">
        <v>56</v>
      </c>
      <c r="D77" s="16" t="s">
        <v>57</v>
      </c>
      <c r="E77" s="16" t="s">
        <v>186</v>
      </c>
      <c r="F77" s="19" t="s">
        <v>892</v>
      </c>
      <c r="G77" s="16" t="s">
        <v>680</v>
      </c>
      <c r="H77" s="16" t="s">
        <v>717</v>
      </c>
      <c r="I77" s="16" t="s">
        <v>893</v>
      </c>
      <c r="J77" s="16" t="s">
        <v>894</v>
      </c>
      <c r="K77" s="16" t="s">
        <v>895</v>
      </c>
      <c r="L77" s="16" t="s">
        <v>896</v>
      </c>
      <c r="M77" s="16" t="s">
        <v>897</v>
      </c>
      <c r="N77" s="16" t="s">
        <v>898</v>
      </c>
      <c r="O77" s="16" t="s">
        <v>899</v>
      </c>
      <c r="P77" s="16" t="s">
        <v>117</v>
      </c>
      <c r="Q77" s="16" t="s">
        <v>900</v>
      </c>
      <c r="R77" s="16" t="s">
        <v>117</v>
      </c>
      <c r="S77" s="16" t="s">
        <v>71</v>
      </c>
      <c r="T77" s="16" t="s">
        <v>242</v>
      </c>
      <c r="U77" s="16" t="s">
        <v>901</v>
      </c>
      <c r="V77" s="26" t="s">
        <v>74</v>
      </c>
      <c r="W77" s="17" t="s">
        <v>75</v>
      </c>
      <c r="X77" s="16">
        <v>2024.01</v>
      </c>
      <c r="Y77" s="16">
        <v>2025.06</v>
      </c>
      <c r="Z77" s="46">
        <v>156</v>
      </c>
      <c r="AA77" s="23">
        <v>156</v>
      </c>
      <c r="AB77" s="23">
        <v>0</v>
      </c>
      <c r="AC77" s="23">
        <v>0</v>
      </c>
      <c r="AD77" s="23">
        <v>0</v>
      </c>
      <c r="AE77" s="23">
        <v>20000</v>
      </c>
      <c r="AF77" s="23">
        <v>2551</v>
      </c>
      <c r="AG77" s="16" t="s">
        <v>77</v>
      </c>
      <c r="AH77" s="16" t="s">
        <v>77</v>
      </c>
      <c r="AI77" s="16" t="s">
        <v>77</v>
      </c>
      <c r="AJ77" s="16" t="s">
        <v>75</v>
      </c>
      <c r="AK77" s="16" t="s">
        <v>77</v>
      </c>
      <c r="AL77" s="16" t="s">
        <v>77</v>
      </c>
      <c r="AM77" s="16" t="s">
        <v>77</v>
      </c>
      <c r="AN77" s="16" t="s">
        <v>77</v>
      </c>
      <c r="AO77" s="16" t="s">
        <v>77</v>
      </c>
      <c r="AP77" s="16" t="s">
        <v>902</v>
      </c>
      <c r="AQ77" s="16">
        <v>17783267328</v>
      </c>
    </row>
    <row r="78" s="3" customFormat="1" ht="119" customHeight="1" spans="1:43">
      <c r="A78" s="16">
        <v>72</v>
      </c>
      <c r="B78" s="27" t="s">
        <v>903</v>
      </c>
      <c r="C78" s="16" t="s">
        <v>56</v>
      </c>
      <c r="D78" s="16" t="s">
        <v>57</v>
      </c>
      <c r="E78" s="16" t="s">
        <v>186</v>
      </c>
      <c r="F78" s="19" t="s">
        <v>904</v>
      </c>
      <c r="G78" s="16" t="s">
        <v>60</v>
      </c>
      <c r="H78" s="16" t="s">
        <v>905</v>
      </c>
      <c r="I78" s="16" t="s">
        <v>904</v>
      </c>
      <c r="J78" s="16" t="s">
        <v>906</v>
      </c>
      <c r="K78" s="16" t="s">
        <v>904</v>
      </c>
      <c r="L78" s="16" t="s">
        <v>907</v>
      </c>
      <c r="M78" s="16" t="s">
        <v>897</v>
      </c>
      <c r="N78" s="16" t="s">
        <v>898</v>
      </c>
      <c r="O78" s="16" t="s">
        <v>908</v>
      </c>
      <c r="P78" s="16" t="s">
        <v>117</v>
      </c>
      <c r="Q78" s="16" t="s">
        <v>900</v>
      </c>
      <c r="R78" s="16" t="s">
        <v>117</v>
      </c>
      <c r="S78" s="16" t="s">
        <v>71</v>
      </c>
      <c r="T78" s="16" t="s">
        <v>242</v>
      </c>
      <c r="U78" s="16" t="s">
        <v>901</v>
      </c>
      <c r="V78" s="26" t="s">
        <v>74</v>
      </c>
      <c r="W78" s="17" t="s">
        <v>75</v>
      </c>
      <c r="X78" s="16">
        <v>2024.01</v>
      </c>
      <c r="Y78" s="16">
        <v>2025.1</v>
      </c>
      <c r="Z78" s="46">
        <v>194</v>
      </c>
      <c r="AA78" s="23">
        <v>194</v>
      </c>
      <c r="AB78" s="23">
        <v>0</v>
      </c>
      <c r="AC78" s="23">
        <v>0</v>
      </c>
      <c r="AD78" s="23">
        <v>0</v>
      </c>
      <c r="AE78" s="23">
        <v>20000</v>
      </c>
      <c r="AF78" s="23">
        <v>1200</v>
      </c>
      <c r="AG78" s="16" t="s">
        <v>77</v>
      </c>
      <c r="AH78" s="16" t="s">
        <v>77</v>
      </c>
      <c r="AI78" s="16" t="s">
        <v>77</v>
      </c>
      <c r="AJ78" s="16" t="s">
        <v>75</v>
      </c>
      <c r="AK78" s="16" t="s">
        <v>77</v>
      </c>
      <c r="AL78" s="16" t="s">
        <v>77</v>
      </c>
      <c r="AM78" s="16" t="s">
        <v>77</v>
      </c>
      <c r="AN78" s="16" t="s">
        <v>77</v>
      </c>
      <c r="AO78" s="16" t="s">
        <v>77</v>
      </c>
      <c r="AP78" s="16" t="s">
        <v>902</v>
      </c>
      <c r="AQ78" s="16">
        <v>17783267328</v>
      </c>
    </row>
    <row r="79" s="3" customFormat="1" ht="119" customHeight="1" spans="1:43">
      <c r="A79" s="16">
        <v>73</v>
      </c>
      <c r="B79" s="27" t="s">
        <v>909</v>
      </c>
      <c r="C79" s="16" t="s">
        <v>56</v>
      </c>
      <c r="D79" s="16" t="s">
        <v>57</v>
      </c>
      <c r="E79" s="16" t="s">
        <v>186</v>
      </c>
      <c r="F79" s="19" t="s">
        <v>910</v>
      </c>
      <c r="G79" s="16" t="s">
        <v>680</v>
      </c>
      <c r="H79" s="16" t="s">
        <v>911</v>
      </c>
      <c r="I79" s="16" t="s">
        <v>912</v>
      </c>
      <c r="J79" s="16" t="s">
        <v>913</v>
      </c>
      <c r="K79" s="16" t="s">
        <v>914</v>
      </c>
      <c r="L79" s="16" t="s">
        <v>915</v>
      </c>
      <c r="M79" s="16" t="s">
        <v>916</v>
      </c>
      <c r="N79" s="16" t="s">
        <v>917</v>
      </c>
      <c r="O79" s="16" t="s">
        <v>918</v>
      </c>
      <c r="P79" s="16" t="s">
        <v>919</v>
      </c>
      <c r="Q79" s="16" t="s">
        <v>920</v>
      </c>
      <c r="R79" s="16" t="s">
        <v>117</v>
      </c>
      <c r="S79" s="16" t="s">
        <v>71</v>
      </c>
      <c r="T79" s="16" t="s">
        <v>242</v>
      </c>
      <c r="U79" s="16" t="s">
        <v>921</v>
      </c>
      <c r="V79" s="26" t="s">
        <v>74</v>
      </c>
      <c r="W79" s="17" t="s">
        <v>75</v>
      </c>
      <c r="X79" s="16">
        <v>2024.12</v>
      </c>
      <c r="Y79" s="16">
        <v>2025.03</v>
      </c>
      <c r="Z79" s="46">
        <v>150</v>
      </c>
      <c r="AA79" s="23">
        <v>150</v>
      </c>
      <c r="AB79" s="23">
        <v>0</v>
      </c>
      <c r="AC79" s="23">
        <v>0</v>
      </c>
      <c r="AD79" s="23">
        <v>0</v>
      </c>
      <c r="AE79" s="23">
        <v>20000</v>
      </c>
      <c r="AF79" s="23">
        <v>189</v>
      </c>
      <c r="AG79" s="16" t="s">
        <v>77</v>
      </c>
      <c r="AH79" s="16" t="s">
        <v>77</v>
      </c>
      <c r="AI79" s="16" t="s">
        <v>75</v>
      </c>
      <c r="AJ79" s="16" t="s">
        <v>75</v>
      </c>
      <c r="AK79" s="16" t="s">
        <v>77</v>
      </c>
      <c r="AL79" s="16" t="s">
        <v>77</v>
      </c>
      <c r="AM79" s="16" t="s">
        <v>77</v>
      </c>
      <c r="AN79" s="16" t="s">
        <v>77</v>
      </c>
      <c r="AO79" s="16" t="s">
        <v>77</v>
      </c>
      <c r="AP79" s="16" t="s">
        <v>902</v>
      </c>
      <c r="AQ79" s="16">
        <v>17783267328</v>
      </c>
    </row>
    <row r="80" s="3" customFormat="1" ht="119" customHeight="1" spans="1:43">
      <c r="A80" s="16">
        <v>74</v>
      </c>
      <c r="B80" s="27" t="s">
        <v>922</v>
      </c>
      <c r="C80" s="16" t="s">
        <v>56</v>
      </c>
      <c r="D80" s="16" t="s">
        <v>57</v>
      </c>
      <c r="E80" s="16" t="s">
        <v>186</v>
      </c>
      <c r="F80" s="19" t="s">
        <v>923</v>
      </c>
      <c r="G80" s="16" t="s">
        <v>60</v>
      </c>
      <c r="H80" s="16" t="s">
        <v>924</v>
      </c>
      <c r="I80" s="16" t="s">
        <v>925</v>
      </c>
      <c r="J80" s="16" t="s">
        <v>926</v>
      </c>
      <c r="K80" s="16" t="s">
        <v>927</v>
      </c>
      <c r="L80" s="16" t="s">
        <v>896</v>
      </c>
      <c r="M80" s="16" t="s">
        <v>928</v>
      </c>
      <c r="N80" s="16" t="s">
        <v>929</v>
      </c>
      <c r="O80" s="16" t="s">
        <v>930</v>
      </c>
      <c r="P80" s="16" t="s">
        <v>117</v>
      </c>
      <c r="Q80" s="16" t="s">
        <v>931</v>
      </c>
      <c r="R80" s="16" t="s">
        <v>117</v>
      </c>
      <c r="S80" s="16" t="s">
        <v>71</v>
      </c>
      <c r="T80" s="16" t="s">
        <v>242</v>
      </c>
      <c r="U80" s="16" t="s">
        <v>921</v>
      </c>
      <c r="V80" s="26" t="s">
        <v>74</v>
      </c>
      <c r="W80" s="17" t="s">
        <v>75</v>
      </c>
      <c r="X80" s="16">
        <v>2024.01</v>
      </c>
      <c r="Y80" s="16">
        <v>2025.12</v>
      </c>
      <c r="Z80" s="46">
        <f>SUM(AA80:AD80)</f>
        <v>17</v>
      </c>
      <c r="AA80" s="23">
        <v>17</v>
      </c>
      <c r="AB80" s="23">
        <v>0</v>
      </c>
      <c r="AC80" s="23">
        <v>0</v>
      </c>
      <c r="AD80" s="23">
        <v>0</v>
      </c>
      <c r="AE80" s="23">
        <v>60</v>
      </c>
      <c r="AF80" s="23">
        <v>4</v>
      </c>
      <c r="AG80" s="16" t="s">
        <v>77</v>
      </c>
      <c r="AH80" s="16" t="s">
        <v>77</v>
      </c>
      <c r="AI80" s="16" t="s">
        <v>75</v>
      </c>
      <c r="AJ80" s="16" t="s">
        <v>75</v>
      </c>
      <c r="AK80" s="16" t="s">
        <v>77</v>
      </c>
      <c r="AL80" s="16" t="s">
        <v>77</v>
      </c>
      <c r="AM80" s="16" t="s">
        <v>77</v>
      </c>
      <c r="AN80" s="16" t="s">
        <v>77</v>
      </c>
      <c r="AO80" s="16" t="s">
        <v>77</v>
      </c>
      <c r="AP80" s="16" t="s">
        <v>902</v>
      </c>
      <c r="AQ80" s="16">
        <v>17783267328</v>
      </c>
    </row>
    <row r="81" s="3" customFormat="1" ht="119" customHeight="1" spans="1:43">
      <c r="A81" s="16">
        <v>75</v>
      </c>
      <c r="B81" s="27" t="s">
        <v>932</v>
      </c>
      <c r="C81" s="16" t="s">
        <v>56</v>
      </c>
      <c r="D81" s="16" t="s">
        <v>57</v>
      </c>
      <c r="E81" s="16" t="s">
        <v>186</v>
      </c>
      <c r="F81" s="19" t="s">
        <v>933</v>
      </c>
      <c r="G81" s="16" t="s">
        <v>60</v>
      </c>
      <c r="H81" s="16" t="s">
        <v>934</v>
      </c>
      <c r="I81" s="16" t="s">
        <v>935</v>
      </c>
      <c r="J81" s="16" t="s">
        <v>936</v>
      </c>
      <c r="K81" s="16" t="s">
        <v>937</v>
      </c>
      <c r="L81" s="16" t="s">
        <v>896</v>
      </c>
      <c r="M81" s="16" t="s">
        <v>928</v>
      </c>
      <c r="N81" s="16" t="s">
        <v>938</v>
      </c>
      <c r="O81" s="16" t="s">
        <v>939</v>
      </c>
      <c r="P81" s="16" t="s">
        <v>117</v>
      </c>
      <c r="Q81" s="16" t="s">
        <v>940</v>
      </c>
      <c r="R81" s="16" t="s">
        <v>117</v>
      </c>
      <c r="S81" s="16" t="s">
        <v>71</v>
      </c>
      <c r="T81" s="16" t="s">
        <v>242</v>
      </c>
      <c r="U81" s="16" t="s">
        <v>921</v>
      </c>
      <c r="V81" s="26" t="s">
        <v>74</v>
      </c>
      <c r="W81" s="17" t="s">
        <v>75</v>
      </c>
      <c r="X81" s="16">
        <v>2024.01</v>
      </c>
      <c r="Y81" s="16">
        <v>2025.12</v>
      </c>
      <c r="Z81" s="46">
        <f>SUM(AA81:AD81)</f>
        <v>100</v>
      </c>
      <c r="AA81" s="23">
        <v>100</v>
      </c>
      <c r="AB81" s="23">
        <v>0</v>
      </c>
      <c r="AC81" s="23">
        <v>0</v>
      </c>
      <c r="AD81" s="23">
        <v>0</v>
      </c>
      <c r="AE81" s="23">
        <v>40000</v>
      </c>
      <c r="AF81" s="23">
        <v>3206</v>
      </c>
      <c r="AG81" s="16" t="s">
        <v>77</v>
      </c>
      <c r="AH81" s="16" t="s">
        <v>77</v>
      </c>
      <c r="AI81" s="16" t="s">
        <v>75</v>
      </c>
      <c r="AJ81" s="16" t="s">
        <v>75</v>
      </c>
      <c r="AK81" s="16" t="s">
        <v>77</v>
      </c>
      <c r="AL81" s="16" t="s">
        <v>77</v>
      </c>
      <c r="AM81" s="16" t="s">
        <v>77</v>
      </c>
      <c r="AN81" s="16" t="s">
        <v>77</v>
      </c>
      <c r="AO81" s="16" t="s">
        <v>77</v>
      </c>
      <c r="AP81" s="16" t="s">
        <v>902</v>
      </c>
      <c r="AQ81" s="16">
        <v>17783267328</v>
      </c>
    </row>
    <row r="82" s="3" customFormat="1" ht="119" customHeight="1" spans="1:43">
      <c r="A82" s="16">
        <v>76</v>
      </c>
      <c r="B82" s="27" t="s">
        <v>941</v>
      </c>
      <c r="C82" s="16" t="s">
        <v>96</v>
      </c>
      <c r="D82" s="16" t="s">
        <v>942</v>
      </c>
      <c r="E82" s="16" t="s">
        <v>942</v>
      </c>
      <c r="F82" s="20" t="s">
        <v>943</v>
      </c>
      <c r="G82" s="16" t="s">
        <v>60</v>
      </c>
      <c r="H82" s="16" t="s">
        <v>944</v>
      </c>
      <c r="I82" s="16" t="s">
        <v>945</v>
      </c>
      <c r="J82" s="16" t="s">
        <v>946</v>
      </c>
      <c r="K82" s="16" t="s">
        <v>943</v>
      </c>
      <c r="L82" s="16" t="s">
        <v>947</v>
      </c>
      <c r="M82" s="16" t="s">
        <v>721</v>
      </c>
      <c r="N82" s="16" t="s">
        <v>948</v>
      </c>
      <c r="O82" s="16" t="s">
        <v>949</v>
      </c>
      <c r="P82" s="16" t="s">
        <v>950</v>
      </c>
      <c r="Q82" s="16" t="s">
        <v>951</v>
      </c>
      <c r="R82" s="16" t="s">
        <v>184</v>
      </c>
      <c r="S82" s="16" t="s">
        <v>861</v>
      </c>
      <c r="T82" s="16" t="s">
        <v>72</v>
      </c>
      <c r="U82" s="16" t="s">
        <v>726</v>
      </c>
      <c r="V82" s="26" t="s">
        <v>74</v>
      </c>
      <c r="W82" s="17" t="s">
        <v>75</v>
      </c>
      <c r="X82" s="16" t="s">
        <v>952</v>
      </c>
      <c r="Y82" s="16">
        <v>2025.12</v>
      </c>
      <c r="Z82" s="46">
        <v>75</v>
      </c>
      <c r="AA82" s="23">
        <v>70</v>
      </c>
      <c r="AB82" s="23">
        <v>0</v>
      </c>
      <c r="AC82" s="23">
        <v>0</v>
      </c>
      <c r="AD82" s="23">
        <v>5</v>
      </c>
      <c r="AE82" s="23">
        <v>5817</v>
      </c>
      <c r="AF82" s="23">
        <v>169</v>
      </c>
      <c r="AG82" s="16" t="s">
        <v>77</v>
      </c>
      <c r="AH82" s="16" t="s">
        <v>77</v>
      </c>
      <c r="AI82" s="16" t="s">
        <v>77</v>
      </c>
      <c r="AJ82" s="16" t="s">
        <v>75</v>
      </c>
      <c r="AK82" s="16" t="s">
        <v>77</v>
      </c>
      <c r="AL82" s="16" t="s">
        <v>77</v>
      </c>
      <c r="AM82" s="16" t="s">
        <v>77</v>
      </c>
      <c r="AN82" s="16" t="s">
        <v>77</v>
      </c>
      <c r="AO82" s="16" t="s">
        <v>77</v>
      </c>
      <c r="AP82" s="16" t="s">
        <v>953</v>
      </c>
      <c r="AQ82" s="16">
        <v>13527432933</v>
      </c>
    </row>
    <row r="83" s="3" customFormat="1" ht="119" customHeight="1" spans="1:43">
      <c r="A83" s="16">
        <v>77</v>
      </c>
      <c r="B83" s="27" t="s">
        <v>954</v>
      </c>
      <c r="C83" s="16" t="s">
        <v>96</v>
      </c>
      <c r="D83" s="16" t="s">
        <v>942</v>
      </c>
      <c r="E83" s="16" t="s">
        <v>942</v>
      </c>
      <c r="F83" s="20" t="s">
        <v>955</v>
      </c>
      <c r="G83" s="16" t="s">
        <v>60</v>
      </c>
      <c r="H83" s="16" t="s">
        <v>448</v>
      </c>
      <c r="I83" s="16" t="s">
        <v>956</v>
      </c>
      <c r="J83" s="16" t="s">
        <v>957</v>
      </c>
      <c r="K83" s="16" t="s">
        <v>958</v>
      </c>
      <c r="L83" s="16" t="s">
        <v>959</v>
      </c>
      <c r="M83" s="16" t="s">
        <v>257</v>
      </c>
      <c r="N83" s="16" t="s">
        <v>960</v>
      </c>
      <c r="O83" s="16" t="s">
        <v>961</v>
      </c>
      <c r="P83" s="16" t="s">
        <v>962</v>
      </c>
      <c r="Q83" s="16" t="s">
        <v>400</v>
      </c>
      <c r="R83" s="16" t="s">
        <v>104</v>
      </c>
      <c r="S83" s="16" t="s">
        <v>232</v>
      </c>
      <c r="T83" s="16" t="s">
        <v>72</v>
      </c>
      <c r="U83" s="16" t="s">
        <v>457</v>
      </c>
      <c r="V83" s="26" t="s">
        <v>74</v>
      </c>
      <c r="W83" s="17" t="s">
        <v>75</v>
      </c>
      <c r="X83" s="16">
        <v>2025.01</v>
      </c>
      <c r="Y83" s="16">
        <v>2025.12</v>
      </c>
      <c r="Z83" s="46">
        <v>70</v>
      </c>
      <c r="AA83" s="23">
        <v>70</v>
      </c>
      <c r="AB83" s="23">
        <v>0</v>
      </c>
      <c r="AC83" s="23">
        <v>0</v>
      </c>
      <c r="AD83" s="23">
        <v>0</v>
      </c>
      <c r="AE83" s="23">
        <v>500</v>
      </c>
      <c r="AF83" s="23">
        <v>458</v>
      </c>
      <c r="AG83" s="16" t="s">
        <v>77</v>
      </c>
      <c r="AH83" s="16" t="s">
        <v>77</v>
      </c>
      <c r="AI83" s="16" t="s">
        <v>77</v>
      </c>
      <c r="AJ83" s="16" t="s">
        <v>75</v>
      </c>
      <c r="AK83" s="16" t="s">
        <v>77</v>
      </c>
      <c r="AL83" s="16" t="s">
        <v>77</v>
      </c>
      <c r="AM83" s="16" t="s">
        <v>77</v>
      </c>
      <c r="AN83" s="16" t="s">
        <v>75</v>
      </c>
      <c r="AO83" s="16" t="s">
        <v>963</v>
      </c>
      <c r="AP83" s="16" t="s">
        <v>458</v>
      </c>
      <c r="AQ83" s="16">
        <v>13896973984</v>
      </c>
    </row>
    <row r="84" s="3" customFormat="1" ht="119" customHeight="1" spans="1:43">
      <c r="A84" s="16">
        <v>78</v>
      </c>
      <c r="B84" s="27" t="s">
        <v>964</v>
      </c>
      <c r="C84" s="16" t="s">
        <v>96</v>
      </c>
      <c r="D84" s="16" t="s">
        <v>942</v>
      </c>
      <c r="E84" s="16" t="s">
        <v>942</v>
      </c>
      <c r="F84" s="20" t="s">
        <v>965</v>
      </c>
      <c r="G84" s="16" t="s">
        <v>60</v>
      </c>
      <c r="H84" s="16" t="s">
        <v>526</v>
      </c>
      <c r="I84" s="16" t="s">
        <v>966</v>
      </c>
      <c r="J84" s="16" t="s">
        <v>967</v>
      </c>
      <c r="K84" s="16" t="s">
        <v>965</v>
      </c>
      <c r="L84" s="16" t="s">
        <v>968</v>
      </c>
      <c r="M84" s="16" t="s">
        <v>495</v>
      </c>
      <c r="N84" s="16" t="s">
        <v>397</v>
      </c>
      <c r="O84" s="16" t="s">
        <v>969</v>
      </c>
      <c r="P84" s="16" t="s">
        <v>970</v>
      </c>
      <c r="Q84" s="16" t="s">
        <v>971</v>
      </c>
      <c r="R84" s="16" t="s">
        <v>972</v>
      </c>
      <c r="S84" s="16" t="s">
        <v>71</v>
      </c>
      <c r="T84" s="16" t="s">
        <v>72</v>
      </c>
      <c r="U84" s="16" t="s">
        <v>973</v>
      </c>
      <c r="V84" s="26" t="s">
        <v>74</v>
      </c>
      <c r="W84" s="17" t="s">
        <v>75</v>
      </c>
      <c r="X84" s="16" t="s">
        <v>355</v>
      </c>
      <c r="Y84" s="16" t="s">
        <v>76</v>
      </c>
      <c r="Z84" s="46">
        <v>70</v>
      </c>
      <c r="AA84" s="23">
        <v>70</v>
      </c>
      <c r="AB84" s="23">
        <v>0</v>
      </c>
      <c r="AC84" s="23">
        <v>0</v>
      </c>
      <c r="AD84" s="23">
        <v>0</v>
      </c>
      <c r="AE84" s="23">
        <v>7330</v>
      </c>
      <c r="AF84" s="23">
        <v>673</v>
      </c>
      <c r="AG84" s="16" t="s">
        <v>77</v>
      </c>
      <c r="AH84" s="16" t="s">
        <v>77</v>
      </c>
      <c r="AI84" s="16" t="s">
        <v>77</v>
      </c>
      <c r="AJ84" s="16" t="s">
        <v>75</v>
      </c>
      <c r="AK84" s="16" t="s">
        <v>75</v>
      </c>
      <c r="AL84" s="16" t="s">
        <v>75</v>
      </c>
      <c r="AM84" s="16" t="s">
        <v>974</v>
      </c>
      <c r="AN84" s="16" t="s">
        <v>75</v>
      </c>
      <c r="AO84" s="16" t="s">
        <v>974</v>
      </c>
      <c r="AP84" s="16" t="s">
        <v>534</v>
      </c>
      <c r="AQ84" s="16" t="s">
        <v>535</v>
      </c>
    </row>
    <row r="85" s="3" customFormat="1" ht="119" customHeight="1" spans="1:43">
      <c r="A85" s="16">
        <v>79</v>
      </c>
      <c r="B85" s="27" t="s">
        <v>975</v>
      </c>
      <c r="C85" s="16" t="s">
        <v>96</v>
      </c>
      <c r="D85" s="16" t="s">
        <v>942</v>
      </c>
      <c r="E85" s="16" t="s">
        <v>942</v>
      </c>
      <c r="F85" s="20" t="s">
        <v>976</v>
      </c>
      <c r="G85" s="16" t="s">
        <v>60</v>
      </c>
      <c r="H85" s="16" t="s">
        <v>977</v>
      </c>
      <c r="I85" s="16" t="s">
        <v>978</v>
      </c>
      <c r="J85" s="16" t="s">
        <v>979</v>
      </c>
      <c r="K85" s="16" t="s">
        <v>980</v>
      </c>
      <c r="L85" s="16" t="s">
        <v>981</v>
      </c>
      <c r="M85" s="16" t="s">
        <v>627</v>
      </c>
      <c r="N85" s="16" t="s">
        <v>982</v>
      </c>
      <c r="O85" s="16" t="s">
        <v>983</v>
      </c>
      <c r="P85" s="16" t="s">
        <v>984</v>
      </c>
      <c r="Q85" s="16" t="s">
        <v>69</v>
      </c>
      <c r="R85" s="16" t="s">
        <v>104</v>
      </c>
      <c r="S85" s="16" t="s">
        <v>71</v>
      </c>
      <c r="T85" s="16" t="s">
        <v>72</v>
      </c>
      <c r="U85" s="16" t="s">
        <v>977</v>
      </c>
      <c r="V85" s="26" t="s">
        <v>74</v>
      </c>
      <c r="W85" s="17" t="s">
        <v>75</v>
      </c>
      <c r="X85" s="16">
        <v>2025.01</v>
      </c>
      <c r="Y85" s="16">
        <v>2025.12</v>
      </c>
      <c r="Z85" s="46">
        <v>70</v>
      </c>
      <c r="AA85" s="23">
        <v>70</v>
      </c>
      <c r="AB85" s="23">
        <v>0</v>
      </c>
      <c r="AC85" s="23">
        <v>0</v>
      </c>
      <c r="AD85" s="23">
        <v>0</v>
      </c>
      <c r="AE85" s="23">
        <v>3300</v>
      </c>
      <c r="AF85" s="23">
        <v>44</v>
      </c>
      <c r="AG85" s="16" t="s">
        <v>77</v>
      </c>
      <c r="AH85" s="16" t="s">
        <v>77</v>
      </c>
      <c r="AI85" s="16" t="s">
        <v>77</v>
      </c>
      <c r="AJ85" s="16" t="s">
        <v>75</v>
      </c>
      <c r="AK85" s="16" t="s">
        <v>77</v>
      </c>
      <c r="AL85" s="16" t="s">
        <v>77</v>
      </c>
      <c r="AM85" s="16" t="s">
        <v>117</v>
      </c>
      <c r="AN85" s="16" t="s">
        <v>75</v>
      </c>
      <c r="AO85" s="16" t="s">
        <v>985</v>
      </c>
      <c r="AP85" s="16" t="s">
        <v>986</v>
      </c>
      <c r="AQ85" s="16">
        <v>18375829007</v>
      </c>
    </row>
    <row r="86" s="3" customFormat="1" ht="119" customHeight="1" spans="1:43">
      <c r="A86" s="16">
        <v>80</v>
      </c>
      <c r="B86" s="27" t="s">
        <v>987</v>
      </c>
      <c r="C86" s="16" t="s">
        <v>96</v>
      </c>
      <c r="D86" s="16" t="s">
        <v>942</v>
      </c>
      <c r="E86" s="16" t="s">
        <v>942</v>
      </c>
      <c r="F86" s="19" t="s">
        <v>988</v>
      </c>
      <c r="G86" s="16" t="s">
        <v>60</v>
      </c>
      <c r="H86" s="16" t="s">
        <v>989</v>
      </c>
      <c r="I86" s="16" t="s">
        <v>990</v>
      </c>
      <c r="J86" s="16" t="s">
        <v>991</v>
      </c>
      <c r="K86" s="16" t="s">
        <v>992</v>
      </c>
      <c r="L86" s="16" t="s">
        <v>993</v>
      </c>
      <c r="M86" s="16" t="s">
        <v>453</v>
      </c>
      <c r="N86" s="16" t="s">
        <v>994</v>
      </c>
      <c r="O86" s="16" t="s">
        <v>995</v>
      </c>
      <c r="P86" s="16" t="s">
        <v>996</v>
      </c>
      <c r="Q86" s="16" t="s">
        <v>630</v>
      </c>
      <c r="R86" s="16" t="s">
        <v>184</v>
      </c>
      <c r="S86" s="16" t="s">
        <v>232</v>
      </c>
      <c r="T86" s="16" t="s">
        <v>72</v>
      </c>
      <c r="U86" s="16" t="s">
        <v>924</v>
      </c>
      <c r="V86" s="26" t="s">
        <v>74</v>
      </c>
      <c r="W86" s="17" t="s">
        <v>75</v>
      </c>
      <c r="X86" s="16">
        <v>2025.1</v>
      </c>
      <c r="Y86" s="16">
        <v>2025.12</v>
      </c>
      <c r="Z86" s="46">
        <v>70</v>
      </c>
      <c r="AA86" s="23">
        <v>70</v>
      </c>
      <c r="AB86" s="23">
        <v>0</v>
      </c>
      <c r="AC86" s="23">
        <v>0</v>
      </c>
      <c r="AD86" s="23">
        <v>0</v>
      </c>
      <c r="AE86" s="23">
        <v>4099</v>
      </c>
      <c r="AF86" s="23">
        <v>45</v>
      </c>
      <c r="AG86" s="16" t="s">
        <v>77</v>
      </c>
      <c r="AH86" s="16" t="s">
        <v>77</v>
      </c>
      <c r="AI86" s="16" t="s">
        <v>77</v>
      </c>
      <c r="AJ86" s="16" t="s">
        <v>75</v>
      </c>
      <c r="AK86" s="16" t="s">
        <v>77</v>
      </c>
      <c r="AL86" s="16" t="s">
        <v>77</v>
      </c>
      <c r="AM86" s="16" t="s">
        <v>117</v>
      </c>
      <c r="AN86" s="16" t="s">
        <v>75</v>
      </c>
      <c r="AO86" s="16" t="s">
        <v>997</v>
      </c>
      <c r="AP86" s="16" t="s">
        <v>998</v>
      </c>
      <c r="AQ86" s="16">
        <v>18983821100</v>
      </c>
    </row>
    <row r="87" s="3" customFormat="1" ht="119" customHeight="1" spans="1:43">
      <c r="A87" s="16">
        <v>81</v>
      </c>
      <c r="B87" s="27" t="s">
        <v>999</v>
      </c>
      <c r="C87" s="16" t="s">
        <v>96</v>
      </c>
      <c r="D87" s="16" t="s">
        <v>942</v>
      </c>
      <c r="E87" s="16" t="s">
        <v>942</v>
      </c>
      <c r="F87" s="20" t="s">
        <v>1000</v>
      </c>
      <c r="G87" s="16" t="s">
        <v>60</v>
      </c>
      <c r="H87" s="16" t="s">
        <v>1001</v>
      </c>
      <c r="I87" s="16" t="s">
        <v>1002</v>
      </c>
      <c r="J87" s="16" t="s">
        <v>1003</v>
      </c>
      <c r="K87" s="16" t="s">
        <v>1004</v>
      </c>
      <c r="L87" s="16" t="s">
        <v>1005</v>
      </c>
      <c r="M87" s="16" t="s">
        <v>163</v>
      </c>
      <c r="N87" s="16" t="s">
        <v>1006</v>
      </c>
      <c r="O87" s="16" t="s">
        <v>995</v>
      </c>
      <c r="P87" s="16" t="s">
        <v>1007</v>
      </c>
      <c r="Q87" s="16" t="s">
        <v>1008</v>
      </c>
      <c r="R87" s="16" t="s">
        <v>104</v>
      </c>
      <c r="S87" s="16" t="s">
        <v>232</v>
      </c>
      <c r="T87" s="16" t="s">
        <v>72</v>
      </c>
      <c r="U87" s="16" t="s">
        <v>1009</v>
      </c>
      <c r="V87" s="26" t="s">
        <v>74</v>
      </c>
      <c r="W87" s="17" t="s">
        <v>75</v>
      </c>
      <c r="X87" s="16">
        <v>2025.1</v>
      </c>
      <c r="Y87" s="16">
        <v>2025.12</v>
      </c>
      <c r="Z87" s="46">
        <v>70</v>
      </c>
      <c r="AA87" s="23">
        <v>70</v>
      </c>
      <c r="AB87" s="23">
        <v>0</v>
      </c>
      <c r="AC87" s="23">
        <v>0</v>
      </c>
      <c r="AD87" s="23">
        <v>0</v>
      </c>
      <c r="AE87" s="23">
        <v>3500</v>
      </c>
      <c r="AF87" s="23">
        <v>50</v>
      </c>
      <c r="AG87" s="16" t="s">
        <v>77</v>
      </c>
      <c r="AH87" s="16" t="s">
        <v>77</v>
      </c>
      <c r="AI87" s="16" t="s">
        <v>77</v>
      </c>
      <c r="AJ87" s="16" t="s">
        <v>75</v>
      </c>
      <c r="AK87" s="16" t="s">
        <v>77</v>
      </c>
      <c r="AL87" s="16" t="s">
        <v>77</v>
      </c>
      <c r="AM87" s="16" t="s">
        <v>117</v>
      </c>
      <c r="AN87" s="16" t="s">
        <v>75</v>
      </c>
      <c r="AO87" s="16" t="s">
        <v>1010</v>
      </c>
      <c r="AP87" s="16" t="s">
        <v>1011</v>
      </c>
      <c r="AQ87" s="16">
        <v>13883940910</v>
      </c>
    </row>
    <row r="88" s="3" customFormat="1" ht="119" customHeight="1" spans="1:43">
      <c r="A88" s="16">
        <v>82</v>
      </c>
      <c r="B88" s="27" t="s">
        <v>1012</v>
      </c>
      <c r="C88" s="16" t="s">
        <v>96</v>
      </c>
      <c r="D88" s="16" t="s">
        <v>97</v>
      </c>
      <c r="E88" s="17" t="s">
        <v>222</v>
      </c>
      <c r="F88" s="51" t="s">
        <v>1013</v>
      </c>
      <c r="G88" s="16" t="s">
        <v>60</v>
      </c>
      <c r="H88" s="16" t="s">
        <v>989</v>
      </c>
      <c r="I88" s="17" t="s">
        <v>1014</v>
      </c>
      <c r="J88" s="17" t="s">
        <v>1015</v>
      </c>
      <c r="K88" s="16" t="s">
        <v>1016</v>
      </c>
      <c r="L88" s="16" t="s">
        <v>1017</v>
      </c>
      <c r="M88" s="23" t="s">
        <v>453</v>
      </c>
      <c r="N88" s="23" t="s">
        <v>453</v>
      </c>
      <c r="O88" s="16" t="s">
        <v>1018</v>
      </c>
      <c r="P88" s="17" t="s">
        <v>1019</v>
      </c>
      <c r="Q88" s="17" t="s">
        <v>1020</v>
      </c>
      <c r="R88" s="17" t="s">
        <v>401</v>
      </c>
      <c r="S88" s="17" t="s">
        <v>232</v>
      </c>
      <c r="T88" s="16" t="s">
        <v>72</v>
      </c>
      <c r="U88" s="16" t="s">
        <v>924</v>
      </c>
      <c r="V88" s="26" t="s">
        <v>74</v>
      </c>
      <c r="W88" s="17" t="s">
        <v>75</v>
      </c>
      <c r="X88" s="16">
        <v>2025.1</v>
      </c>
      <c r="Y88" s="16">
        <v>2025.12</v>
      </c>
      <c r="Z88" s="46">
        <v>450</v>
      </c>
      <c r="AA88" s="23">
        <v>450</v>
      </c>
      <c r="AB88" s="23">
        <v>0</v>
      </c>
      <c r="AC88" s="23">
        <v>0</v>
      </c>
      <c r="AD88" s="23">
        <v>0</v>
      </c>
      <c r="AE88" s="23">
        <v>1000</v>
      </c>
      <c r="AF88" s="23">
        <v>49</v>
      </c>
      <c r="AG88" s="23" t="s">
        <v>77</v>
      </c>
      <c r="AH88" s="23" t="s">
        <v>77</v>
      </c>
      <c r="AI88" s="23" t="s">
        <v>77</v>
      </c>
      <c r="AJ88" s="23" t="s">
        <v>75</v>
      </c>
      <c r="AK88" s="23" t="s">
        <v>77</v>
      </c>
      <c r="AL88" s="23" t="s">
        <v>77</v>
      </c>
      <c r="AM88" s="23" t="s">
        <v>77</v>
      </c>
      <c r="AN88" s="23" t="s">
        <v>77</v>
      </c>
      <c r="AO88" s="16" t="s">
        <v>117</v>
      </c>
      <c r="AP88" s="16" t="s">
        <v>998</v>
      </c>
      <c r="AQ88" s="16">
        <v>18983821100</v>
      </c>
    </row>
    <row r="89" s="3" customFormat="1" ht="119" customHeight="1" spans="1:43">
      <c r="A89" s="16">
        <v>83</v>
      </c>
      <c r="B89" s="27" t="s">
        <v>1021</v>
      </c>
      <c r="C89" s="16" t="s">
        <v>594</v>
      </c>
      <c r="D89" s="16" t="s">
        <v>1022</v>
      </c>
      <c r="E89" s="17" t="s">
        <v>1023</v>
      </c>
      <c r="F89" s="51" t="s">
        <v>1024</v>
      </c>
      <c r="G89" s="16" t="s">
        <v>60</v>
      </c>
      <c r="H89" s="16" t="s">
        <v>565</v>
      </c>
      <c r="I89" s="17" t="s">
        <v>1025</v>
      </c>
      <c r="J89" s="17" t="s">
        <v>1026</v>
      </c>
      <c r="K89" s="16" t="s">
        <v>1027</v>
      </c>
      <c r="L89" s="16" t="s">
        <v>1028</v>
      </c>
      <c r="M89" s="23" t="s">
        <v>1029</v>
      </c>
      <c r="N89" s="23" t="s">
        <v>1030</v>
      </c>
      <c r="O89" s="16" t="s">
        <v>1031</v>
      </c>
      <c r="P89" s="17" t="s">
        <v>1032</v>
      </c>
      <c r="Q89" s="17" t="s">
        <v>1033</v>
      </c>
      <c r="R89" s="17" t="s">
        <v>296</v>
      </c>
      <c r="S89" s="17" t="s">
        <v>71</v>
      </c>
      <c r="T89" s="16" t="s">
        <v>814</v>
      </c>
      <c r="U89" s="16" t="s">
        <v>814</v>
      </c>
      <c r="V89" s="26" t="s">
        <v>1034</v>
      </c>
      <c r="W89" s="17" t="s">
        <v>75</v>
      </c>
      <c r="X89" s="16" t="s">
        <v>952</v>
      </c>
      <c r="Y89" s="16" t="s">
        <v>76</v>
      </c>
      <c r="Z89" s="46">
        <v>800</v>
      </c>
      <c r="AA89" s="23">
        <v>300</v>
      </c>
      <c r="AB89" s="23">
        <v>0</v>
      </c>
      <c r="AC89" s="23">
        <v>500</v>
      </c>
      <c r="AD89" s="23">
        <v>0</v>
      </c>
      <c r="AE89" s="23">
        <v>1100</v>
      </c>
      <c r="AF89" s="23">
        <v>1100</v>
      </c>
      <c r="AG89" s="23" t="s">
        <v>77</v>
      </c>
      <c r="AH89" s="23" t="s">
        <v>77</v>
      </c>
      <c r="AI89" s="23" t="s">
        <v>75</v>
      </c>
      <c r="AJ89" s="23" t="s">
        <v>77</v>
      </c>
      <c r="AK89" s="23" t="s">
        <v>77</v>
      </c>
      <c r="AL89" s="23" t="s">
        <v>77</v>
      </c>
      <c r="AM89" s="23" t="s">
        <v>77</v>
      </c>
      <c r="AN89" s="23" t="s">
        <v>77</v>
      </c>
      <c r="AO89" s="16" t="s">
        <v>77</v>
      </c>
      <c r="AP89" s="16" t="s">
        <v>815</v>
      </c>
      <c r="AQ89" s="16">
        <v>13883035928</v>
      </c>
    </row>
    <row r="90" s="10" customFormat="1" ht="161.5" spans="1:43">
      <c r="A90" s="16">
        <v>84</v>
      </c>
      <c r="B90" s="16" t="s">
        <v>1035</v>
      </c>
      <c r="C90" s="16" t="s">
        <v>56</v>
      </c>
      <c r="D90" s="16" t="s">
        <v>81</v>
      </c>
      <c r="E90" s="16" t="s">
        <v>786</v>
      </c>
      <c r="F90" s="20" t="s">
        <v>1036</v>
      </c>
      <c r="G90" s="16" t="s">
        <v>60</v>
      </c>
      <c r="H90" s="16" t="s">
        <v>1037</v>
      </c>
      <c r="I90" s="16" t="s">
        <v>1038</v>
      </c>
      <c r="J90" s="16" t="s">
        <v>1039</v>
      </c>
      <c r="K90" s="16" t="s">
        <v>1036</v>
      </c>
      <c r="L90" s="16" t="s">
        <v>1040</v>
      </c>
      <c r="M90" s="16" t="s">
        <v>733</v>
      </c>
      <c r="N90" s="16" t="s">
        <v>793</v>
      </c>
      <c r="O90" s="16" t="s">
        <v>857</v>
      </c>
      <c r="P90" s="16" t="s">
        <v>117</v>
      </c>
      <c r="Q90" s="16" t="s">
        <v>796</v>
      </c>
      <c r="R90" s="16" t="s">
        <v>296</v>
      </c>
      <c r="S90" s="16" t="s">
        <v>1041</v>
      </c>
      <c r="T90" s="16" t="s">
        <v>1037</v>
      </c>
      <c r="U90" s="16" t="s">
        <v>1042</v>
      </c>
      <c r="V90" s="26" t="s">
        <v>74</v>
      </c>
      <c r="W90" s="17" t="s">
        <v>75</v>
      </c>
      <c r="X90" s="17">
        <v>20250501</v>
      </c>
      <c r="Y90" s="17">
        <v>2025.12</v>
      </c>
      <c r="Z90" s="23">
        <v>40</v>
      </c>
      <c r="AA90" s="23">
        <v>40</v>
      </c>
      <c r="AB90" s="23">
        <v>0</v>
      </c>
      <c r="AC90" s="23">
        <v>0</v>
      </c>
      <c r="AD90" s="23">
        <v>0</v>
      </c>
      <c r="AE90" s="23">
        <v>2300</v>
      </c>
      <c r="AF90" s="23">
        <v>200</v>
      </c>
      <c r="AG90" s="16" t="s">
        <v>77</v>
      </c>
      <c r="AH90" s="16" t="s">
        <v>77</v>
      </c>
      <c r="AI90" s="16" t="s">
        <v>77</v>
      </c>
      <c r="AJ90" s="17" t="s">
        <v>75</v>
      </c>
      <c r="AK90" s="16" t="s">
        <v>77</v>
      </c>
      <c r="AL90" s="16" t="s">
        <v>77</v>
      </c>
      <c r="AM90" s="16" t="s">
        <v>77</v>
      </c>
      <c r="AN90" s="16" t="s">
        <v>77</v>
      </c>
      <c r="AO90" s="16" t="s">
        <v>77</v>
      </c>
      <c r="AP90" s="16" t="s">
        <v>800</v>
      </c>
      <c r="AQ90" s="16" t="s">
        <v>1043</v>
      </c>
    </row>
    <row r="91" s="10" customFormat="1" ht="168" customHeight="1" spans="1:43">
      <c r="A91" s="16">
        <v>85</v>
      </c>
      <c r="B91" s="27" t="s">
        <v>1044</v>
      </c>
      <c r="C91" s="16" t="s">
        <v>96</v>
      </c>
      <c r="D91" s="16" t="s">
        <v>97</v>
      </c>
      <c r="E91" s="16" t="s">
        <v>250</v>
      </c>
      <c r="F91" s="20" t="s">
        <v>1045</v>
      </c>
      <c r="G91" s="16" t="s">
        <v>60</v>
      </c>
      <c r="H91" s="16" t="s">
        <v>1046</v>
      </c>
      <c r="I91" s="20" t="s">
        <v>1047</v>
      </c>
      <c r="J91" s="20" t="s">
        <v>1048</v>
      </c>
      <c r="K91" s="20" t="s">
        <v>1047</v>
      </c>
      <c r="L91" s="20" t="s">
        <v>1049</v>
      </c>
      <c r="M91" s="16" t="s">
        <v>257</v>
      </c>
      <c r="N91" s="16" t="s">
        <v>759</v>
      </c>
      <c r="O91" s="16" t="s">
        <v>1050</v>
      </c>
      <c r="P91" s="16" t="s">
        <v>1051</v>
      </c>
      <c r="Q91" s="16" t="s">
        <v>1052</v>
      </c>
      <c r="R91" s="16" t="s">
        <v>184</v>
      </c>
      <c r="S91" s="16" t="s">
        <v>232</v>
      </c>
      <c r="T91" s="16" t="s">
        <v>72</v>
      </c>
      <c r="U91" s="16" t="s">
        <v>1053</v>
      </c>
      <c r="V91" s="26" t="s">
        <v>74</v>
      </c>
      <c r="W91" s="17" t="s">
        <v>75</v>
      </c>
      <c r="X91" s="16">
        <v>2025.6</v>
      </c>
      <c r="Y91" s="16">
        <v>2025.12</v>
      </c>
      <c r="Z91" s="46">
        <v>62.59</v>
      </c>
      <c r="AA91" s="23">
        <v>62</v>
      </c>
      <c r="AB91" s="23">
        <v>0</v>
      </c>
      <c r="AC91" s="23">
        <v>0</v>
      </c>
      <c r="AD91" s="23">
        <v>0.59</v>
      </c>
      <c r="AE91" s="23">
        <v>100</v>
      </c>
      <c r="AF91" s="23">
        <v>10</v>
      </c>
      <c r="AG91" s="16" t="s">
        <v>77</v>
      </c>
      <c r="AH91" s="16" t="s">
        <v>77</v>
      </c>
      <c r="AI91" s="16" t="s">
        <v>77</v>
      </c>
      <c r="AJ91" s="16" t="s">
        <v>77</v>
      </c>
      <c r="AK91" s="16" t="s">
        <v>77</v>
      </c>
      <c r="AL91" s="16" t="s">
        <v>77</v>
      </c>
      <c r="AM91" s="16" t="s">
        <v>117</v>
      </c>
      <c r="AN91" s="16" t="s">
        <v>75</v>
      </c>
      <c r="AO91" s="16" t="s">
        <v>117</v>
      </c>
      <c r="AP91" s="16" t="s">
        <v>750</v>
      </c>
      <c r="AQ91" s="16">
        <v>13983256679</v>
      </c>
    </row>
  </sheetData>
  <mergeCells count="56">
    <mergeCell ref="A1:C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s>
  <dataValidations count="2">
    <dataValidation type="list" allowBlank="1" showInputMessage="1" showErrorMessage="1" sqref="E10 E12">
      <formula1>INDIRECT($L10)</formula1>
    </dataValidation>
    <dataValidation type="list" allowBlank="1" showInputMessage="1" showErrorMessage="1" sqref="C12:D12">
      <formula1>项目类型</formula1>
    </dataValidation>
  </dataValidations>
  <pageMargins left="0.751388888888889" right="0.751388888888889" top="0.590277777777778" bottom="0.590277777777778" header="0.5" footer="0.354166666666667"/>
  <pageSetup paperSize="8" scale="5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2025-07-02T03:30:00Z</dcterms:created>
  <dcterms:modified xsi:type="dcterms:W3CDTF">2025-09-29T03:37:04Z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2052-11.1.0.10009</vt:lpwstr>
  </property>
</Properties>
</file>