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220" windowHeight="6880"/>
  </bookViews>
  <sheets>
    <sheet name="Sheet1" sheetId="1" r:id="rId1"/>
  </sheets>
  <definedNames>
    <definedName name="_xlnm._FilterDatabase" localSheetId="0" hidden="1">Sheet1!$A$6:$AW$70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<sst xmlns="http://schemas.openxmlformats.org/spreadsheetml/2006/main" count="2215" uniqueCount="916">
  <si>
    <t>附件</t>
  </si>
  <si>
    <t>荣昌区2025年巩固脱贫攻坚成果和乡村振兴项目库明细表</t>
  </si>
  <si>
    <t>序号</t>
  </si>
  <si>
    <t>资金使用单位</t>
  </si>
  <si>
    <t>项目名称</t>
  </si>
  <si>
    <t xml:space="preserve">项目类型
</t>
  </si>
  <si>
    <t>项目二级类型</t>
  </si>
  <si>
    <t xml:space="preserve">项目子类型
</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</si>
  <si>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</si>
  <si>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</si>
  <si>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</si>
  <si>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</si>
  <si>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</si>
  <si>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</si>
  <si>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</si>
  <si>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</si>
  <si>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</si>
  <si>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</si>
  <si>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</si>
  <si>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</si>
  <si>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</si>
  <si>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</si>
  <si>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</si>
  <si>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</si>
  <si>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</si>
  <si>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</si>
  <si>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</si>
  <si>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</si>
  <si>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</si>
  <si>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</si>
  <si>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</si>
  <si>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</si>
  <si>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</si>
  <si>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</si>
  <si>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</si>
  <si>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</si>
  <si>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</si>
  <si>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</si>
  <si>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</si>
  <si>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</si>
  <si>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</si>
  <si>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</si>
  <si>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</si>
  <si>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</si>
  <si>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</si>
  <si>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</si>
  <si>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</si>
  <si>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</si>
  <si>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</si>
  <si>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</si>
  <si>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</si>
  <si>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</si>
  <si>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</si>
  <si>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</si>
  <si>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</si>
  <si>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</si>
  <si>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铜鼓镇</t>
  </si>
  <si>
    <t>荣昌区2025年铜鼓镇产业基地配套设施建设项目</t>
  </si>
  <si>
    <t>产业发展</t>
  </si>
  <si>
    <t>生产项目</t>
  </si>
  <si>
    <t>种植业基地</t>
  </si>
  <si>
    <t>1.建设3亩育苗大棚。2.建设大棚喷滴灌设施配套设施。3.育苗基地配套房及周边设施配套。4.购置旋耕、等配套设备。</t>
  </si>
  <si>
    <t>新建</t>
  </si>
  <si>
    <t>共和村</t>
  </si>
  <si>
    <t>项目实施后可进一步壮大村集体经济，带动脱贫户和监测对象就近就地务工，实现农户户年均收入增收1000元/户，助力乡村振兴。</t>
  </si>
  <si>
    <t>10人参与前期项目确定会议、决议，5人参与入库项目选择，150人参与项目实施过程中监督。脱贫户户年均收入增收1000元/户。</t>
  </si>
  <si>
    <t>项目实施后有效延伸拓宽产业链，促进农户增收致富，助力乡村振兴。</t>
  </si>
  <si>
    <t>育苗大棚1500平方</t>
  </si>
  <si>
    <t>项目验收合格率≥95%</t>
  </si>
  <si>
    <t>投入财政衔接资金100万元</t>
  </si>
  <si>
    <t>建档立卡脱贫户年均收入同比增收≥10%</t>
  </si>
  <si>
    <t>受益建档立卡脱贫户≥100户</t>
  </si>
  <si>
    <t>项目受益年限≥1年</t>
  </si>
  <si>
    <t>受益群众满意度≥95%</t>
  </si>
  <si>
    <t>区农业农村委</t>
  </si>
  <si>
    <t>铜鼓镇人民政府</t>
  </si>
  <si>
    <t>2025年</t>
  </si>
  <si>
    <t>是</t>
  </si>
  <si>
    <t>否</t>
  </si>
  <si>
    <t>纯收益的35%用于村集体公益事业；纯收益的10%用于帮助脱贫户、监测户等群体救助；纯收益的55%用于村集体经济发展</t>
  </si>
  <si>
    <t>尹海波</t>
  </si>
  <si>
    <t>19332561303</t>
  </si>
  <si>
    <t>1-中央级</t>
  </si>
  <si>
    <t>河包镇</t>
  </si>
  <si>
    <t>荣昌区2025年河包镇灌溉连通工程建设项目</t>
  </si>
  <si>
    <t>乡村建设行动</t>
  </si>
  <si>
    <t>农村基础设施（含产业配套基础设施）</t>
  </si>
  <si>
    <t>农村供水保障设施建设</t>
  </si>
  <si>
    <t>新建灌溉管网6400米，新建泵房泵站1个，维修山坪塘2口。</t>
  </si>
  <si>
    <t>减少土地撂荒，进一步压紧压实粮食生产任务，保障居民生活生产用水。</t>
  </si>
  <si>
    <t>通过项目实施，改善群众生产生活条件，促进农业产业发展。</t>
  </si>
  <si>
    <t>新建灌溉管网6400米，新建泵房泵站1个，维修山坪塘2口，通过工程实施，减少了土地撂荒，进一步压紧压实粮食生产任务，保障居民生活生产用水。</t>
  </si>
  <si>
    <t>新建灌溉管网6400米，新建泵房泵站1个，维修山坪塘2口</t>
  </si>
  <si>
    <t>项目验收合格率=100%</t>
  </si>
  <si>
    <t>项目建设周期≤6个月</t>
  </si>
  <si>
    <t>项目申请衔接资金投入100万元，自筹资金15万元</t>
  </si>
  <si>
    <t>减少农户灌溉成本≥100元</t>
  </si>
  <si>
    <t>受益人口≥1000户</t>
  </si>
  <si>
    <t>项目使用年限≥5年</t>
  </si>
  <si>
    <t>群众满意度≥90%</t>
  </si>
  <si>
    <t>区农业农村委、区水利局</t>
  </si>
  <si>
    <t>2025.03</t>
  </si>
  <si>
    <t>2025.10</t>
  </si>
  <si>
    <t>无</t>
  </si>
  <si>
    <t>莫澳</t>
  </si>
  <si>
    <t>17823767883</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</si>
  <si>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</si>
  <si>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</si>
  <si>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</si>
  <si>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</si>
  <si>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</si>
  <si>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</si>
  <si>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</si>
  <si>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</si>
  <si>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</si>
  <si>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</si>
  <si>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</si>
  <si>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</si>
  <si>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</si>
  <si>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</si>
  <si>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</si>
  <si>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受益年限≥1年</t>
  </si>
  <si>
    <t>受益群众满意度≥90%</t>
  </si>
  <si>
    <t>2025.01</t>
  </si>
  <si>
    <t>2025.12</t>
  </si>
  <si>
    <t>袁茂怡</t>
  </si>
  <si>
    <t>荣昌区2025年脱贫人口小额信贷贴息资金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</si>
  <si>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</si>
  <si>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</si>
  <si>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</si>
  <si>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</si>
  <si>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</si>
  <si>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</si>
  <si>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</si>
  <si>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</si>
  <si>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</si>
  <si>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</si>
  <si>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</si>
  <si>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</si>
  <si>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</si>
  <si>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</si>
  <si>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</si>
  <si>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曾翔</t>
  </si>
  <si>
    <t>市级</t>
  </si>
  <si>
    <t>荣昌区2025年巩固拓展脱贫攻坚成果同乡村振兴有效衔接就业创业技能培训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</si>
  <si>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</si>
  <si>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</si>
  <si>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</si>
  <si>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</si>
  <si>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</si>
  <si>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</si>
  <si>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</si>
  <si>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</si>
  <si>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</si>
  <si>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</si>
  <si>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</si>
  <si>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</si>
  <si>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</si>
  <si>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</si>
  <si>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</si>
  <si>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荣昌区2025年监测对象就业创业补贴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</si>
  <si>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</si>
  <si>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</si>
  <si>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</si>
  <si>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</si>
  <si>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</si>
  <si>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</si>
  <si>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补助标准=3000元/人</t>
  </si>
  <si>
    <t>带动家庭年度总收入增加≥3000元/户</t>
  </si>
  <si>
    <t>受益对象≥500</t>
  </si>
  <si>
    <t>区农业农村委区人力社保局</t>
  </si>
  <si>
    <t>21个镇街</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</si>
  <si>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</si>
  <si>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</si>
  <si>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</si>
  <si>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</si>
  <si>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</si>
  <si>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</si>
  <si>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</si>
  <si>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</si>
  <si>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</si>
  <si>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</si>
  <si>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昌元街道</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</si>
  <si>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</si>
  <si>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</si>
  <si>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</si>
  <si>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</si>
  <si>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</si>
  <si>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</si>
  <si>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</si>
  <si>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验收合格率100%</t>
  </si>
  <si>
    <t>项目完工及时率≥100%</t>
  </si>
  <si>
    <t>投入资金60万元</t>
  </si>
  <si>
    <t>解决400余亩大豆玉米带状复合种植示范片以及周边粮食作物的灌溉用水。</t>
  </si>
  <si>
    <t>受益人数≥1000人</t>
  </si>
  <si>
    <t>新建灌溉水渠使用年限≥5年</t>
  </si>
  <si>
    <t>昌元街道办事处</t>
  </si>
  <si>
    <t>郭骄</t>
  </si>
  <si>
    <t>13752948126</t>
  </si>
  <si>
    <t>双河街道</t>
  </si>
  <si>
    <t>荣昌区双河街道2025年“猪-沼-竹”循环经济高产示范片建设项目</t>
  </si>
  <si>
    <t>建设“猪-沼-竹”种养循环麻竹高产示范点1000亩，实现生态种养循环（粪污资源化利用）；在基地内对周边1000麻竹地进行矮化、除杂、清表，新建新建沼液储存中转池150 m³2个、80m³5个池子，安装灌溉管网8600米，购置电力提灌机电设备2台套。</t>
  </si>
  <si>
    <t>双河街道排山坳社区</t>
  </si>
  <si>
    <t>1.项目建成后，项目区1000亩麻竹单产明显提高，种植基地可年产1000吨竹笋、1000吨竹材、竹叶1000吨、20000株竹苗，种植年收益453万元，完全可期实现亩均麻竹基地收入0.46万元的收入；同时排山坳社区村集体经济通过该资产的出租，每年增加收入1-2万元。
2.社会效益：促进种植、销售服务、运输物流、加工等多产融合，可带动就业100人以上（含就近务工的20户脱贫户），实现劳务收入128万元以上，户均增收1.28万元/年。受益群众满意度≥95%。</t>
  </si>
  <si>
    <t>促进种植、销售服务、运输物流、加工等多产融合，可带动就业100人以上（含就近务工的20户脱贫户），实现劳务收入128万元以上，户均增收1.28万元。</t>
  </si>
  <si>
    <t>以核心种植基地为依托，鼓励集体经济组织实施沼液社会化服务，加强与日泉、天兆、琪泰、畜科院等基地内大中型养殖场合作，签订畜禽粪污消纳协议，积极推广种养循环畜禽粪污资源化利用。</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</si>
  <si>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</si>
  <si>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项目完工及时率=100%</t>
  </si>
  <si>
    <t>项目衔接资金投入100万元</t>
  </si>
  <si>
    <t>受益对象≥100人</t>
  </si>
  <si>
    <t>受益年限≥2年</t>
  </si>
  <si>
    <t>双河街道办事处</t>
  </si>
  <si>
    <t>郑开志</t>
  </si>
  <si>
    <t>吴家镇</t>
  </si>
  <si>
    <t>荣昌区2025年吴家镇双流村万亩蔬菜基地农业灌溉基础设施建设项目</t>
  </si>
  <si>
    <t>配套设施项目</t>
  </si>
  <si>
    <t>小型农田水利设施项目</t>
  </si>
  <si>
    <t>PE管布设1.39万米、安装IC卡水表共100个等。</t>
  </si>
  <si>
    <t>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t>
  </si>
  <si>
    <t>通过项目实施，改善群众生产生活条件，促进农业产业发展，带动项目区周边2000余人实现增收。</t>
  </si>
  <si>
    <t>延伸管道≥12000米，新建蓄水池1座</t>
  </si>
  <si>
    <t>项目验收合格率＝100%</t>
  </si>
  <si>
    <t>资金拨付及时率100%</t>
  </si>
  <si>
    <t>项目投入衔接资金＝100万元</t>
  </si>
  <si>
    <t>减少生产投入成本≥200元/户</t>
  </si>
  <si>
    <t>受益人口数≥2000人</t>
  </si>
  <si>
    <t>项目使用年限≥3年</t>
  </si>
  <si>
    <t>吴家镇人民政府</t>
  </si>
  <si>
    <t>龙吉平</t>
  </si>
  <si>
    <t>仁义镇</t>
  </si>
  <si>
    <t>荣昌区2025年仁义镇瑶山社区集体经济发展项目（产业基础设施配套项目）</t>
  </si>
  <si>
    <t>新建1座504m³冷藏保鲜库（126㎡*4m）、1套药灌系统及安装部分滴灌管网。</t>
  </si>
  <si>
    <t>瑶山社区</t>
  </si>
  <si>
    <t xml:space="preserve">项目建成后，延长了柑橘储存保鲜时间，降低了企业用工成本，柑橘年产量达20万斤。集体经济企业年收入将达80万元以上，从而实现村集体经济增收。
</t>
  </si>
  <si>
    <t>此项目共28人（主要是联合社股东代表）参与前期项目入库会议讨论和项目的选择，超30人参与项目实施过程中资金使用的监督。项目的实施将为约50人提供就业岗位，其中脱贫户（监测户）约23人，人均收入增加约5000元/年。受益群众满意度≥95%。项目建成后，延长了柑橘储存保鲜时间，降低了企业用工成本，柑橘年产量达20万斤。集体经济企业年收入将达80万元以上，从而实现村集体经济增收。</t>
  </si>
  <si>
    <t>新建冻库1座；新建药灌系统1套。</t>
  </si>
  <si>
    <t>建设周期≤4月</t>
  </si>
  <si>
    <t>财政资助额=100万元</t>
  </si>
  <si>
    <t>村集体经济收入≥20万元</t>
  </si>
  <si>
    <t>带动脱贫户（监测户）就业≥20人</t>
  </si>
  <si>
    <t>使用年限≥2年</t>
  </si>
  <si>
    <t>荣昌区仁义镇瑶山社区 股份经济合作联合社</t>
  </si>
  <si>
    <t>2025.1</t>
  </si>
  <si>
    <t>刘利</t>
  </si>
  <si>
    <t>区人力社保局</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</si>
  <si>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</si>
  <si>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</si>
  <si>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</si>
  <si>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</si>
  <si>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</si>
  <si>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</si>
  <si>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</si>
  <si>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补助标准发放准确率1008%</t>
  </si>
  <si>
    <t>补助资金及时发放率≥100%</t>
  </si>
  <si>
    <t>定额补助标准≥200元/人</t>
  </si>
  <si>
    <t>减少务工成本支出≥200元</t>
  </si>
  <si>
    <t>受益人数≥4500人</t>
  </si>
  <si>
    <t>刘洪</t>
  </si>
  <si>
    <t>荣昌区2025年未纳入低收入人口监测范围的脱贫人口城乡居民医疗保险资金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</si>
  <si>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</si>
  <si>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</si>
  <si>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2025年按照15元/人的标准，对全区1.2万余未纳入低收入人口监测范围的脱贫人口给予资助。</t>
  </si>
  <si>
    <t>通过项目实施，全区约1.2万余未纳入低收入人口监测范围的脱贫人口给予资助。确保基本医疗有保障，进一步巩固脱贫成果。</t>
  </si>
  <si>
    <t>资助对象≥12000人</t>
  </si>
  <si>
    <t>脱贫人口参保率100%</t>
  </si>
  <si>
    <t>补助资金发放及时率100%</t>
  </si>
  <si>
    <t>参保资助标准15元/人</t>
  </si>
  <si>
    <t>平均减少脱贫人口参保费用支出≥15元/人</t>
  </si>
  <si>
    <t>受益脱贫人口≥12000人</t>
  </si>
  <si>
    <t>未纳入低收入监测范围脱贫人口满意度≥90%</t>
  </si>
  <si>
    <t>王娟</t>
  </si>
  <si>
    <t>盘龙镇</t>
  </si>
  <si>
    <t>荣昌区2025年盘龙镇大成村少数民族种养殖项目</t>
  </si>
  <si>
    <t>人居环境整治</t>
  </si>
  <si>
    <t>村容村貌提升</t>
  </si>
  <si>
    <t>新建农用排灌管道约850米等建设内容</t>
  </si>
  <si>
    <t>盘龙镇大成村</t>
  </si>
  <si>
    <t>新建农用排灌管道约850米等建设内容，通过项目实施，解决部分少数民族养殖户鱼塘及周边群众种植干旱洪涝的问题，提升群众满意度。</t>
  </si>
  <si>
    <t>此项目共30余人参与前期项目入库会议讨论和项目的选择，以及参与项目实施过程中资金使用的监督。项目的实施，解决部分少数民族养殖户鱼塘及周边群众种植干旱洪涝的问题，提高种养殖生产效益，受益群众300余人（脱贫户10人），户均年增收400元。受益群众满意度≥95%。</t>
  </si>
  <si>
    <t>新建农用排灌管道≥850m</t>
  </si>
  <si>
    <t>项目验收及时率=100%</t>
  </si>
  <si>
    <t>投入衔接资金10万元</t>
  </si>
  <si>
    <t>受益户户均增收≥200元</t>
  </si>
  <si>
    <t>受益群众≥600人</t>
  </si>
  <si>
    <t>可持续使用≥10年</t>
  </si>
  <si>
    <t>区民宗委</t>
  </si>
  <si>
    <t>盘龙镇人民政府</t>
  </si>
  <si>
    <t>刘林</t>
  </si>
  <si>
    <t>荣昌区2025年盘龙镇大成村民族团结基础设施建设项目</t>
  </si>
  <si>
    <t>新建安装照明灯、污水管网维修、农用排灌管道等建设内容</t>
  </si>
  <si>
    <t>新建安装照明灯、污水管网维修、农用排灌管道等建设内容，通过项目实施，提升少数民族人居环境质量，着力建设生态宜居的少数民族美丽幸福家园。</t>
  </si>
  <si>
    <t>此项目共30余人参与前期项目入库会议讨论和项目的选择，以及参与项目实施过程中资金使用的监督。项目的实施，将提升该地区群众出行能力、改善人居环境面貌、提高养殖生产效益，受益群众300余人（脱贫户10人），户均年增收400元。受益群众满意度≥95%。</t>
  </si>
  <si>
    <t>新建农用排灌管道≥500m</t>
  </si>
  <si>
    <t>/</t>
  </si>
  <si>
    <t>受益群众≥300人</t>
  </si>
  <si>
    <t>可持续使用≥5年</t>
  </si>
  <si>
    <t>荣昌区2025年吴家镇燕子坝社区同心小院人居环境整治项目</t>
  </si>
  <si>
    <t>排水沟300m；污水池1座；破漏瓦屋翻修900m2；庭院灯10盏；入口环境整治110m2；砌砖安全防护设施170m；边坡治理22m2；外墙防水整治330m2；柴棚350m2；鸡鸭棚150m2；文化宣传展板4块。</t>
  </si>
  <si>
    <t>荣昌区吴家镇燕子坝社区同心小院人居环境整治项目主要包括排水沟整治、柴棚整治等内容，通过项目实施，进一步改善同心小院各族群众生产生活环境，促进各族群众交往交流交融。</t>
  </si>
  <si>
    <t>依托荣昌区吴家镇燕子坝社区同心小院人居环境整治项目的实施，提升该地区群众出行能力、改善人居环境面貌、提高生产生活效益，带动发展生产，每户约减少生产投入1000元，帮助实现增收</t>
  </si>
  <si>
    <t>排水沟≥300米</t>
  </si>
  <si>
    <t>资金拨付及时率＝100%</t>
  </si>
  <si>
    <t>项目投入衔接资金40万元</t>
  </si>
  <si>
    <t>减少生产投入成本≥1000元</t>
  </si>
  <si>
    <t>改善各族群众人居环境，受益群众人数≥150人</t>
  </si>
  <si>
    <t>使用年限≥3年</t>
  </si>
  <si>
    <t>群众满意度≥95%</t>
  </si>
  <si>
    <t>吕志丹</t>
  </si>
  <si>
    <t>远觉镇</t>
  </si>
  <si>
    <t>荣昌区2025年远觉镇狮子桥村辣椒产业发展配套设施建设项目</t>
  </si>
  <si>
    <t>修建生产便道，发展辣椒产业配套设施等</t>
  </si>
  <si>
    <t>远觉镇狮子桥村</t>
  </si>
  <si>
    <t>打造远觉镇狮子桥村美丽宜居，小院+、促进产业发展，增加群众收入，群众积极参加乡村建设</t>
  </si>
  <si>
    <t>辣椒大棚≥1700平方米；生产便道≥500米</t>
  </si>
  <si>
    <t>工程验收合格率＝100%</t>
  </si>
  <si>
    <t>项目总投入资金30万元</t>
  </si>
  <si>
    <t>带动群众平均增收≥400元/人;村集体分红收入≥40元/人</t>
  </si>
  <si>
    <t>受益人数≥300人</t>
  </si>
  <si>
    <t>种养结合、农牧循环的绿色发展≥80%</t>
  </si>
  <si>
    <t>服务群众满意度≥90%</t>
  </si>
  <si>
    <t>龙友权</t>
  </si>
  <si>
    <t>清流镇</t>
  </si>
  <si>
    <t>荣昌区2025年清流镇散居少数民族肉牛特色产业发展项目</t>
  </si>
  <si>
    <t>养殖业基地</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</si>
  <si>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</si>
  <si>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龙井庙村</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</si>
  <si>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</si>
  <si>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超10人参与前期项目确定会议、决议，参与入库项目选择，30人参与项目实施过程中监督。改善养殖户饲养环境，带动养殖大户收益2万元一户</t>
  </si>
  <si>
    <t>完善辖区散居少数民族养殖场基础设施，完成棚舍维护修建≥2处、堆粪间1处、排水沟≥120m等。含安装排污管道、提醒标识标牌，搭建畜禽养殖屋棚、堆粪间、棚圈舍维修、排水沟整治，硬化养殖场院坝，产业运输道路路面维修，完善养殖场水电气配套设施、特色产业文化制作及品牌打造等建设。</t>
  </si>
  <si>
    <t>修建≥2处、堆粪间1处、排水沟≥120m</t>
  </si>
  <si>
    <t>项目验收合格率100%</t>
  </si>
  <si>
    <t>项目按时开工率和完工率100%</t>
  </si>
  <si>
    <t>投入衔接资金40万元</t>
  </si>
  <si>
    <t>带动养殖大户收益2万元每户</t>
  </si>
  <si>
    <t>改善群众人居环境≥5户</t>
  </si>
  <si>
    <t>受益群众满意度≥98%</t>
  </si>
  <si>
    <t>清流镇人民政府</t>
  </si>
  <si>
    <t>段兵</t>
  </si>
  <si>
    <t>荣昌区2025年积分制工作补助资金</t>
  </si>
  <si>
    <t>乡村治理和精神文明建设</t>
  </si>
  <si>
    <t>乡村治理</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</si>
  <si>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</si>
  <si>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</si>
  <si>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</si>
  <si>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</si>
  <si>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</si>
  <si>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</si>
  <si>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项目验收合格率≥90%</t>
  </si>
  <si>
    <t>项目完成及时率≥95%</t>
  </si>
  <si>
    <t>补助标准≤4万/村（社区）</t>
  </si>
  <si>
    <t>受益人数≥130100人，其中脱贫人口及监测对象数≥20000人</t>
  </si>
  <si>
    <t>黎海林</t>
  </si>
  <si>
    <t>荣昌区吴家镇双流村2025年新型农村集体经济发展项目</t>
  </si>
  <si>
    <t>新型农村集体经济发展项目</t>
  </si>
  <si>
    <t>新建蔬菜大棚50亩，大棚采用直径25毫米热镀锌管，拱杆间距1.2米，3道纵拉杆，棚宽8米。</t>
  </si>
  <si>
    <t>吴家镇双流村</t>
  </si>
  <si>
    <t>通过项目实施，集体经济将大棚出租给种植大户，集体经济每年可获得收益租金收益5.8万元以上，项目还可通过土地流转，务工、技术培训等带动周边群众150人以上，其中脱贫户20人。</t>
  </si>
  <si>
    <t>蔬菜育苗基地出租，年收益分配额为5万元，每年按可分配收益的60%的比例用于扩大再生产、弥补往年亏损和公益事业支出，保证村级集体经济不断发展壮大；每年按可分配收益的30%的比例用于向特殊人群、大病户、孤寡老人、留守儿童、老龄党员等各项活动慰问支出；每年按可分配收益10%的比例进行提取奖励金，用于对集体经济组织管理者和发展集体经济有贡献人员的奖励。</t>
  </si>
  <si>
    <t>新建55亩热镀锌钢架蔬菜大棚，棚体采用直径25mm热镀锌钢管，拱杆间距1米，设置3道纵拉杆，单棚跨度8米。配套建设滴灌系统，实现精准灌溉，提高水资源利用率，提升产业效益，提高蔬菜产量与品质，增强“双流村”蔬菜品牌竞争力。</t>
  </si>
  <si>
    <t>大棚≥3座</t>
  </si>
  <si>
    <t>项目完工及时率＝100%</t>
  </si>
  <si>
    <t>项目投入衔接资金＝70万元</t>
  </si>
  <si>
    <t>项目受益群众人均年增收≥500元</t>
  </si>
  <si>
    <t>受益人口数≥5000人</t>
  </si>
  <si>
    <t>2025.02</t>
  </si>
  <si>
    <t>李伟</t>
  </si>
  <si>
    <t>荣昌区铜鼓镇刘骥村2025年新型农村集体经济发展项目</t>
  </si>
  <si>
    <t>1.建设标准化蛋鸡养殖场450平方米；2.智能化蛋鸡养殖设备一套；3.养殖场水电、管理房等配套设施。</t>
  </si>
  <si>
    <t>刘骥村</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</si>
  <si>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</si>
  <si>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</si>
  <si>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项目实施后可稳定蛋鸡产业，促进农民增收，有效助力铜鼓镇特色产业高质量发展，助推乡村振兴。</t>
  </si>
  <si>
    <t>建设标准化蛋鸡养殖场=450平方米；智能化蛋鸡养殖设备=1套</t>
  </si>
  <si>
    <t>项目资金发放及时率=100%</t>
  </si>
  <si>
    <t>投入财政衔接资金=70万元</t>
  </si>
  <si>
    <t>建档立卡脱贫户年均收入≥1000元</t>
  </si>
  <si>
    <t>集体经济收益的55%用于扩大再生产，35%用于补充村级组织运转，10%用于服务群众或分红。</t>
  </si>
  <si>
    <t>熊贵英</t>
  </si>
  <si>
    <t>荣昌区河包镇黄檀村2025年新型农村集体经济发展项目</t>
  </si>
  <si>
    <t>完善黄檀村大米加工厂电力、生产更衣间等基础设施建设、改扩建粮食仓储，购买水稻转运等设备，大米包装设计、制作，初期经营需要购买24.5吨稻谷</t>
  </si>
  <si>
    <t>通过项目实施，进一步提升村级集体经济实力，提高稻米加工效率质量和仓储能力，解决市场对于黄檀稻米的需求，建设稻米加工厂填补市场空缺，提高经济效益，增加人员就业，推进乡村全面振兴</t>
  </si>
  <si>
    <t>集体经济产生的收益按照“523”的分配原则进行收益分配，即集体经济收益的50%用于扩大再生产，20%用于补充村级组织运转，30%用于服务群众或分红。</t>
  </si>
  <si>
    <t>购买1辆水稻转运设备，初期经营需要购买24.5吨稻谷</t>
  </si>
  <si>
    <t>项目申请资金投入70万元。</t>
  </si>
  <si>
    <t>提高村级集体经济组织盈利能力，增加村民经济收入。</t>
  </si>
  <si>
    <t>提高农民经济收入。</t>
  </si>
  <si>
    <t>项目每年预计收益≥10万元</t>
  </si>
  <si>
    <t>荣昌区河包镇黄檀村股份经济合作联合社</t>
  </si>
  <si>
    <t>项目盈利后，按照一定比例提取公积金与公益金用于扩大再生产与村庄公共事业建设，剩余利润按照村民股份或村集体规定的分配方式进行分红，让全体村民共享集体经济发展成果。集体经济产生的收益按照“523”的分配原则进行收益分配，即集体经济收益的50%用于扩大再生产，20%用于补充村级组织运转，30%用于服务群众或分红。项目建成后，可吸纳10名劳动力就业，每名劳动力每年可增收约3000元。通过与市场主体合作，提高现有产业的利用率和利润率，提高农户参与集体经济经营的积极性，提高当地群众的收入。</t>
  </si>
  <si>
    <t>邹正兵</t>
  </si>
  <si>
    <t>13368469699</t>
  </si>
  <si>
    <t>古昌镇</t>
  </si>
  <si>
    <t>荣昌区古昌镇百合堂村2025年新型农村集体经济发展项目</t>
  </si>
  <si>
    <t>采购先进的线束加工设备,如工作台、工装架、转移车、全自动双头压接机、电脑剥线机、全自动电脑切管机、连剥带打端子压接机、小规格套管打印机（号码管）、靜音端子压接机、热缩套管热风机(手持）、端子研磨机、高清视频显微镜、端子拉力机（小规格）、线材综合测试仪、端子机模具、手动叉车、线束加工工具、转动箱、轻型封闭式货车、车间无尘恒温系统，保障产品质量与生产效率</t>
  </si>
  <si>
    <t>古昌镇百合堂村</t>
  </si>
  <si>
    <t>通过升级线束加工生产线与技术，采购先进的线束加工设备，利用本地劳动力资源进行线束产品的生产制造，将原材料加工增值，保障产品质量与生产效率，为村集体经济创造收入来源，提升集体经济盈利能力。</t>
  </si>
  <si>
    <t>（1）集体经济产生的收益按照“523”的分配原则进行收益分配，即集体经济收益的50%用于扩大再生产，20%用于补充村级组织运转，30%用于服务群众或分红。
（2）项目建成后，可吸纳44名劳动力就业，每名劳动力每年可增收约1200元</t>
  </si>
  <si>
    <t>通过该项目实施，针对百合堂村村集体经济薄弱问题，通过建设升级两条线束生产线，培育发展本村集体经济，进一步巩固脱贫攻坚成果，实现同乡村振兴的有效衔接，推动乡村全面振兴，实现产业兴旺。</t>
  </si>
  <si>
    <t>建设升级线束生产线数量=2条</t>
  </si>
  <si>
    <t>资金发放及时率≥90%</t>
  </si>
  <si>
    <t>财政资金使用量≤70万元</t>
  </si>
  <si>
    <t>年利润≥8万元</t>
  </si>
  <si>
    <t>政策知晓率≥90%</t>
  </si>
  <si>
    <t>集体经济产生的收益按照“523”的分配原则进行收益分配，即集体经济收益的50%用于扩大再生产，20%用于补充村级组织运转，30%用于服务群众或分红</t>
  </si>
  <si>
    <t>李万金</t>
  </si>
  <si>
    <t>安富街道</t>
  </si>
  <si>
    <t>荣昌区安富街道普陀村2025年新型农村集体经济发展项目</t>
  </si>
  <si>
    <t>一是135亩茶园改造提升，135亩茶园种植地整治（清除地被植物、平整土地等）及茶树品质提升（新种植川九茶苗135万株-1万株/亩）。二是购买茶叶加工设备，炒茶机2台、摇青机2台、揉粘机6台、烘干机8台，预计投入15万元。</t>
  </si>
  <si>
    <t>普陀村</t>
  </si>
  <si>
    <t>由村集体经济组织荣昌区安富街道普陀村股份经济合作联合社牵头负责，发展茶园、茶叶加工厂租赁项目。本村几十年来均有发展茶叶种植产业，村集体的种植面积达1000余亩，以前是组织村民统一采摘，再由村集体组织统一售卖的方式经营，效率低、收益低，拟采取通过改造再租赁给双昌茶叶种植农场的方式，可使种植与经营更加专业化，并且长年用工可达50余人，采摘期短期用工可达200余人，使本村老百姓实现增收，并且极大减轻了村集体公司的管理成本，待双昌园区内茶叶产品品牌知名度提高，也将带动双昌园区内民宿、稻虾、蜂蜜产业等各项农文旅项目的整体发展。</t>
  </si>
  <si>
    <t>此项目共28人（主要是联合社股东代表）参与前期项目入库会议讨论和项目的选择，超30人参与项目实施过程中资金使用的监督。项目的实施长年用工可达50余人，采摘期短期用工可达200余人，使本村老百姓实现增收。</t>
  </si>
  <si>
    <t>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</si>
  <si>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茶园改造≥300亩</t>
  </si>
  <si>
    <t>建设周期≤1年</t>
  </si>
  <si>
    <t>财政资助额=70万元</t>
  </si>
  <si>
    <t>村集体经济收益≥4.5万元/年。</t>
  </si>
  <si>
    <t>投入70万元，改造提升300亩茶园和茶叶加工厂，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</si>
  <si>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曹远学</t>
  </si>
  <si>
    <t>观胜镇</t>
  </si>
  <si>
    <t>荣昌区观胜镇睡佛社区2025年新型农村集体经济发展项目</t>
  </si>
  <si>
    <t>为满足多元化市场需求，实现观胜镇肉兔产业转型升级，从传统养殖向高附加值领域的跨越，提升肉兔产业市场竞争力，按照《重庆市荣昌区农业农村委员会关于申报2025年中央财政衔接资金支持新型农村集体经济发展项目的函》（荣农函〔2024〕238号）文件精神，睡佛社区拟与银河村合作新建标准化实验动物（猪和兔）养殖场一个，助力农民增收与区域经济提质，实现集体经济提质增效。</t>
  </si>
  <si>
    <t>睡佛社区</t>
  </si>
  <si>
    <t>睡佛社区拟与银河村合作新建标准化实验动物（猪和兔）养殖场一个，引导养殖向标准化发展，提高村集体收入，年收入增加5万元，带动周日边5户脱贫户监测对象实现增收。</t>
  </si>
  <si>
    <t>6人参与前期项目确定会议、决议，6人参与入库项目的选择，7人参与项目实施过程中施工质量和资金使用的监督等；以征求意见函的形式征求意见。
通过项目实施，受益群众万人。</t>
  </si>
  <si>
    <t>睡佛社区拟与银河村合作新建标准化实验动物（猪和兔）养殖场一个，引导养殖向标准化发展，提高村集体收入，并促进村民增收致富。</t>
  </si>
  <si>
    <t>硬化产业道路≥140米</t>
  </si>
  <si>
    <t>资金发放及时率100%</t>
  </si>
  <si>
    <t>村集体经济收益≥5万元/年。</t>
  </si>
  <si>
    <t>带动脱贫户及监测对象≥5户</t>
  </si>
  <si>
    <t>投入70万元睡佛社区拟与银河村合作新建标准化实验动物（猪和兔）养殖场一个，引导养殖向标准化发展，提高村集体收入，并促进村民增收致富</t>
  </si>
  <si>
    <t>林洪胡</t>
  </si>
  <si>
    <t>荣昌区安富街道 2025年双昌园区智慧乡村产业发展配套设施建设项目</t>
  </si>
  <si>
    <t>为进一步推进成渝现代高效特色农业带双昌合作示范园区建设，不断加强稻虾特色智慧产业发展，完善联农带农体系及脱贫户（监测户）的利益联结机制，推动双昌园区稻虾产业不断发展壮大，计划新建双昌园区稻虾种养基地的稻虾种养监测系统、育秧工厂和小龙虾分拣中心、产业配套农耕机械采购，以及双昌园产业配套基础设施建设。</t>
  </si>
  <si>
    <t>项目实施后，切实推动双昌园区稻虾产业发展，新建示范型智慧大棚特色瓜果产业，为第三产业创造条件，带动脱贫户、监测户12户，整体提升村民分红基数，不断加强成渝地区双城经济圈建设，夯实两地产业发展。不断提升社会化服务能力，为农田耕种提供机械支持。</t>
  </si>
  <si>
    <t>10人参与前期项目确定会议、决议，10人参与入库项目选择，150人参与项目实施过程中监督。</t>
  </si>
  <si>
    <t>新建稻虾种养监测系统，育秧工厂和小龙虾分拣中心，采购5类农耕机械各一台共计5台，陶淘优品联农带农智慧产业基地建设，产业发展配套设施建设，覆盖整个双昌园区相关产业。</t>
  </si>
  <si>
    <t>稻虾种养监测系统覆盖虾田≥1000亩</t>
  </si>
  <si>
    <t>投入财政衔接资金=450万元</t>
  </si>
  <si>
    <t>建档立卡脱贫户年均收入同比增收≥5%</t>
  </si>
  <si>
    <t>受益建档立卡脱贫户≥12户</t>
  </si>
  <si>
    <t>项目受益年限≥1年。</t>
  </si>
  <si>
    <t>2-省级</t>
  </si>
  <si>
    <t>区水利局</t>
  </si>
  <si>
    <t>重庆市荣昌区农村供水工程信息化建设工程（第二期）</t>
  </si>
  <si>
    <t>1.吴家水厂自动控制改造；
2.供水管网监测(含流量、水压、水质在线监测等)；
3.智慧供水平台；
其中智慧供水平台主要包括：管网GIS平台、分区计量漏及损分析、业务整合与系统网络安全。</t>
  </si>
  <si>
    <t>延续</t>
  </si>
  <si>
    <t>在吴家水厂信息化及管网水质水压流量监测系统建设。可有效规范吴家水厂日常管理、收费管理和人员管理，实现水厂管理规范化，促进农村供水工程的可持续运行，确保吴家片区群众合理用水、安全饮水。</t>
  </si>
  <si>
    <t>7人参与前期项目确定会议、决议，7人参与入库项目的选择，7人参与项目实施过程中施工质量和资金使用的监督等；以征求意见函的形式征求吴家镇及相关村社的意见。
通过项目实施，受益群众2万人。</t>
  </si>
  <si>
    <t>完成吴家水厂信息化及管网水质水压流量监测系统建设总体形象进度的100%。</t>
  </si>
  <si>
    <t>建设工程处数≥1处</t>
  </si>
  <si>
    <t>工程验收合格率（100%）；
饮水设施改造后水质达标率（100%）</t>
  </si>
  <si>
    <t>项目（工程）完成及时率（100%）</t>
  </si>
  <si>
    <t>投入衔接资金=156万元</t>
  </si>
  <si>
    <t>巩固提升受益总人口数（≥20000人）</t>
  </si>
  <si>
    <t>荣昌区弘禹水资源开发有限责任公司</t>
  </si>
  <si>
    <t>唐晓莉</t>
  </si>
  <si>
    <t>荣昌区北部片区老旧供水管道扩容改造项目</t>
  </si>
  <si>
    <t>在河包古昌等镇配水管道更换共计约15500m，进一步解决农村居民饮水问题，全力保障群众生活用水和饮水安全。</t>
  </si>
  <si>
    <t>河包镇、古昌镇等</t>
  </si>
  <si>
    <t>7人参与前期项目确定会议、决议，7人参与入库项目的选择，7人参与项目实施过程中施工质量和资金使用的监督等；以征求意见函的形式征求万灵镇及相关村社的意见。
通过项目实施，受益群众11527人。</t>
  </si>
  <si>
    <t>更换配水管道≥15000米</t>
  </si>
  <si>
    <t>投入衔接资金=194万元</t>
  </si>
  <si>
    <t>荣昌区仁义、万灵镇供水管道扩容改造工程</t>
  </si>
  <si>
    <t>工程更换仁义镇、昌元街道新峰社区、方家坝村、许溪社区配水管道共计15580m，万灵镇配水管道共计5100m。</t>
  </si>
  <si>
    <t>仁义镇、昌元街道、万灵镇</t>
  </si>
  <si>
    <t>通过项目实施，全力解决农村居民饮水问题，不断巩固农村饮水安全保障成果，提升农户的生活品质，增强农户幸福感获得感，预计受益人数约20000人，其中脱贫人口（监测对象）约189人。</t>
  </si>
  <si>
    <t>项目超过15个参与前期选址、论证，决议，超过10人参与项目实施程监督，通过项目实施，全力解决农村居民饮水问题，不断巩固农村饮水安全保障成果，提升农户的生活品质，增强农户幸福感获得感，预计受益人数约20000人，其中脱贫人口（监测对象）约189人。</t>
  </si>
  <si>
    <t>实施配水管道更换建设，保障群众生活用水和饮水安全，减少管道漏损，提高农村集中供水水费收取率</t>
  </si>
  <si>
    <t>建设工程处数=1处</t>
  </si>
  <si>
    <t>项目（分部工程）验收合格率（100%）饮水设施改造后水质达标率（100%）</t>
  </si>
  <si>
    <t xml:space="preserve">项目（工程）完成及时率（≥100%）
</t>
  </si>
  <si>
    <t>投入衔接资金=150万元</t>
  </si>
  <si>
    <t>项目片区农村集中供水水费收取率（≥98%）</t>
  </si>
  <si>
    <t>受益总人口数（≥20000人）</t>
  </si>
  <si>
    <t>重庆兴荣弘禹水利开发有限公司</t>
  </si>
  <si>
    <t>荣昌区安富街道抗旱水源工程</t>
  </si>
  <si>
    <t>更换DN110供水管道13500米。</t>
  </si>
  <si>
    <t>更换DN110供水管道13500米。解决干旱缺水人口60人，全力保障群众生活用水和饮水安全。</t>
  </si>
  <si>
    <t>7人参与前期项目确定会议、决议，7人参与入库项目的选择，6人参与项目实施过程中施工质量和资金使用的监督等；以征求意见函的形式征求安富街道及相关村社的意见。
通过项目实施，受益群众2万人。</t>
  </si>
  <si>
    <t>更换DN110供水管道13500米。解决干旱缺水人口60人。</t>
  </si>
  <si>
    <t>水质达标率（100%）</t>
  </si>
  <si>
    <t>项目（工程）完成及时率（100%）
截至2025年底投资完成率（100%）</t>
  </si>
  <si>
    <t>投入衔接资金=17万元</t>
  </si>
  <si>
    <t>受益总人口数（≥60人）</t>
  </si>
  <si>
    <t>重庆市荣昌区农村供水工程信息化建设工程（第三期）</t>
  </si>
  <si>
    <t>实施河包水厂、清升水厂信息化及管网水质水压流量监测系统建设。</t>
  </si>
  <si>
    <t>河包镇、清升镇</t>
  </si>
  <si>
    <t>完成河包水厂、清升水厂信息化及管网水质水压流量监测系统建设。</t>
  </si>
  <si>
    <t>7人参与前期项目确定会议、决议，7人参与入库项目的选择，7人参与项目实施过程中施工质量和资金使用的监督等；以征求意见函的形式征求河包镇、清升镇及相关村社的意见。
通过项目实施，受益群众2万人。</t>
  </si>
  <si>
    <t>完成河包水厂、清升水厂信息化及管网水质水压流量监测系统建设总体建设进度的30%。</t>
  </si>
  <si>
    <t>截至2025年底投资完成率（≥30%）</t>
  </si>
  <si>
    <t>投入衔接资金=100万元</t>
  </si>
  <si>
    <t>受益总人口数（≥4万人）</t>
  </si>
  <si>
    <t>荣昌区2025年开发乡村公益性岗位补贴资金项目</t>
  </si>
  <si>
    <t>就业补助</t>
  </si>
  <si>
    <t>乡村公益性岗位补贴</t>
  </si>
  <si>
    <t>《关于做好公益性岗位开发管理有关工作的通知》的通知（渝人社发〔2019〕167号）、人社部等五部门印发《关于切实加强就业帮扶巩固拓展脱贫攻坚成果助力乡村振兴的指导意见》（人社部发〔2021〕26号）文件精神，开发乡村公益性岗位托底安置脱贫人员等就业困难人员，2025年受益脱贫人口人数≧1100人，月平均增加就业收入≧500元/月。</t>
  </si>
  <si>
    <t>开发乡村公益性岗位为托底安置脱贫人员等就业困难人员，增加脱贫人员就业收入，对乡村公益性岗位人员进行岗位补贴，通过项目实施，可帮助1100余名脱贫人口增加就业收入，进一步提高家庭纯收入。</t>
  </si>
  <si>
    <t>超过30人参与前期项目确定会议、决议，从入库项目的选择；项目实施及资金发放（含受益对象名单公示）接受镇、村各级干部群众监督，通过项目实施，可帮助1100余名脱贫人口月平均增加就业收入≧500元/月，进一步提高家庭纯收入。</t>
  </si>
  <si>
    <t>通过项目实施，可帮助1100余名脱贫人口等就业困难人员增加就业收入，进一步提高家庭纯收入。</t>
  </si>
  <si>
    <t>公益岗位开发贫≧1100人</t>
  </si>
  <si>
    <t>补贴标准发放准确率100%</t>
  </si>
  <si>
    <t>补贴资金及时发放率100%</t>
  </si>
  <si>
    <t>补贴金额≥500元</t>
  </si>
  <si>
    <t>月平均增加就业收入≥500元/人</t>
  </si>
  <si>
    <t>受益人数≥1100人</t>
  </si>
  <si>
    <t>2025</t>
  </si>
  <si>
    <t>区城市管理局</t>
  </si>
  <si>
    <t>荣昌区2025年农村生活垃圾治理设施提升项目</t>
  </si>
  <si>
    <t>农村垃圾治理</t>
  </si>
  <si>
    <t>新增（更新）垃圾收集点200个；更换中转站移动压缩箱体6个；实施中转站设施改造1个；采购农村生活垃圾收运箱137个。</t>
  </si>
  <si>
    <t>荣昌区全域</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</si>
  <si>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</si>
  <si>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</si>
  <si>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</si>
  <si>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新增（更新）垃圾收集点200个；更换中转站移动压缩箱体6个</t>
  </si>
  <si>
    <t>行政村生活垃圾分类覆盖率100%。</t>
  </si>
  <si>
    <t>项目投入衔接资金228万元万元</t>
  </si>
  <si>
    <t>农村生活垃圾焚烧发电量1400万≥千瓦时/年</t>
  </si>
  <si>
    <t>农村生活垃圾收集、处置规范率100%。</t>
  </si>
  <si>
    <t>促进农村生态环境和人居环境持续向好发展。</t>
  </si>
  <si>
    <t>受益群众满意度90%以上</t>
  </si>
  <si>
    <t>伍永彬</t>
  </si>
  <si>
    <t>15823885614</t>
  </si>
  <si>
    <t>万灵镇</t>
  </si>
  <si>
    <t>荣昌区2025年万灵镇生活垃圾分类建设项目</t>
  </si>
  <si>
    <t>一是对全镇40处垃圾投放点进行标准化改造，新增240升垃圾桶390个，增配1.5m³箱体12个；二是在玉鼎村、沙堡村试点建设小型厨余垃圾处理站点，配套建设防渗处理池及防雨棚等建设</t>
  </si>
  <si>
    <t>全面完杨全镇40处垃圾投放点进行标准化改造，新增240升垃圾桶390个，增配1.5m³箱体12个；二是在玉鼎村、沙堡村试点建设小型厨余垃圾处理站点，配套建设防渗处理池及防雨棚等建设。</t>
  </si>
  <si>
    <t>超过20人参与前期项目确定会议、决议，从入库项目的选择；项目实施及资金发放，接受镇、村各级干部群众监督，通过项目实施，改善生产生条件。进一步带动脱贫人口实现增收。</t>
  </si>
  <si>
    <t>标准化改造，圾桶≧380个</t>
  </si>
  <si>
    <t>荣昌区2025年仁义镇石梯子村集体经济发展项目（渝州白鹅扩繁场建设项目）</t>
  </si>
  <si>
    <t>在我镇石梯子村新建、改建约3000㎡的渝州白鹅扩繁场，并配置相关设施设备。</t>
  </si>
  <si>
    <t>石梯子村</t>
  </si>
  <si>
    <t>1.种鹅扩繁场投入使用后，预计种苗和鹅蛋销售收入100万元/年左右，实现收益25万元/年左右。2.采取“公司+农户”模式联农带农，农户户均收入可增加4000元/年；3.项目建成后，石梯子村联合社预计实现收入7万元/年左右。</t>
  </si>
  <si>
    <t>1.资产投入使用的前3年，石梯子村联合社每年按项目总投资的3.5%收取分红金；第4年开始，石梯子村联合社每年分红比例提升至4%，预计保底分红至少4万元/年；同时，在种鹅现代化繁育场使用期间，石梯子村联合社还收取场地租金3万元/年；综上，该项目建成后，石梯子村联合社预计实现收入7万元/年左右。
2.采取“公司+农户”模式联农带农，公司以低于市场价10%的单价标准向有意愿养殖鹅的脱贫户（监测户）提供种鹅苗，并提供疫苗免疫等养殖技术；脱贫户（监测户）可将鹅蛋和淘汰后的种鹅高于市场价5%的单价标准卖给公司，也可自行处理。户均收入可增加4000元/年。预计发展有意愿养殖的农户800户，其中一般农户600户，脱贫户（监测户）200户。</t>
  </si>
  <si>
    <t>新建渝州白鹅扩繁场1座</t>
  </si>
  <si>
    <t>建设周期≤3月</t>
  </si>
  <si>
    <t>财政资助额123万元</t>
  </si>
  <si>
    <t>1.种鹅扩繁场投入使用后，预计种苗和鹅蛋销售收入100万元/年左右，实现收益25万元/年左右；2.项目建成后，石梯子村联合社预计实现收入7万元/年左右。</t>
  </si>
  <si>
    <t>脱贫人口及监测对象数≥100户</t>
  </si>
  <si>
    <t>荣昌区仁义镇石梯子村 股份经济合作联合社</t>
  </si>
  <si>
    <t>陈启定</t>
  </si>
  <si>
    <t>区林业局</t>
  </si>
  <si>
    <t>荣昌区国有岚峰林场2025年林下养殖和种植产业发展项目</t>
  </si>
  <si>
    <t>新建基地3米宽碎石道路136米，1.5米宽生产便道239米，搭建库房31平方米，基地水电及配套管网设施设备购买和安装；新建种植基地10亩左右，搭建简易遮阴棚4000平米及简易大棚420平米等。</t>
  </si>
  <si>
    <t>双河街道大石堡社区</t>
  </si>
  <si>
    <t xml:space="preserve">  1.生态效益：通过林下种养方式可以使林场森林资源得到充分利用，加快发展林下经济模式，提高林业资源利用效率。
  2.社会效益：通过林下种养模式，‌为当地居民提供一定量的就业机会，解决农村劳动力就业问题，本项目实施预计带动周边15人员就业。
  3.经济效益：林下经济的发展不仅为养殖户带来可观的经济收益，还有着大量的岗位需求，为当地百姓提供了新的增收途径。</t>
  </si>
  <si>
    <t>充分利用林下的土地资源，拉动周边居民收入。</t>
  </si>
  <si>
    <t>1.通过林下种养基地的建设，增加当地经济收益；              2.带动周边农户致富，农户通过参加种植养殖实现额外收益</t>
  </si>
  <si>
    <t>新建林下养殖圈舍400平方米；搭建库房及简易宿舍25平方米；养殖林禽1000只以上；新建林下种植基地10亩左右。</t>
  </si>
  <si>
    <t>项目竣工验收合格率100%</t>
  </si>
  <si>
    <t>工程按时完工率100%</t>
  </si>
  <si>
    <t>建设项目总投资78.1万元</t>
  </si>
  <si>
    <t>资金利用率≥90%</t>
  </si>
  <si>
    <t>项目带动周边人员就业15人以上</t>
  </si>
  <si>
    <t>提升国有林场持续经营能力</t>
  </si>
  <si>
    <t>区国有岚峰林场</t>
  </si>
  <si>
    <t>严新</t>
  </si>
  <si>
    <t>区生猪大数据中心</t>
  </si>
  <si>
    <t>荣昌区2025年度荣昌猪联农带农认养认购精准帮扶项目</t>
  </si>
  <si>
    <t>加工流通项目</t>
  </si>
  <si>
    <t>品牌打造和展销平台</t>
  </si>
  <si>
    <t>1.向脱贫户、监测户和产业重点支持户免费发放荣二元猪仔一批。
2.新安装监控设备。在产业支持重点户中选择20户养殖条件好的农户，实现本项目管理和运营者和认养/认购消费者的猪只情况远程监控。
3.监控设备技术集成。结合实施的对象户监控设备安装情况，将监控集成至荣昌猪联农带农认养认购平台。</t>
  </si>
  <si>
    <t>安富、观胜、吴家、铜鼓、远觉、盘龙、河包、直升等镇街</t>
  </si>
  <si>
    <t xml:space="preserve">  1.经济效益：直接带动荣昌区脱贫户、监测户、产业支持重点户养殖荣昌猪（荣二元）1230头、预计增加收入236.16万元、预计带来利润81.18万元。
  2.社会效益：采用“公司+村集体经济/生猪产业合作社+脱贫户/监测户/产业支持重点户”的稳定利益联结机制。为脱贫户、监测户、产业支持重点户建立起通过养猪等农业种养殖项目赚钱致富的信心。
</t>
  </si>
  <si>
    <t>该项目超过15人参与项目审议、公示等环节，超过5人全过程监督项目实施情况，通过项目实施，可直接带动荣昌区脱贫户、监测户、产业支持重点户养殖荣昌猪（荣二元）1230头、预计增加收入236.16万元、预计带来利润81.18万元。</t>
  </si>
  <si>
    <t xml:space="preserve">1.向脱贫户、监测户和产业重点支持户免费发放荣二元猪仔1230头；
2.新安装监控设备。在产业支持重点户中选择20户养殖条件好的农户，实现本项目管理和运营者和认养/认购消费者的猪只情况远程监控；
3.结合实施的对象户监控设备安装情况，将监控集成至荣昌猪联农带农认养认购平台。
</t>
  </si>
  <si>
    <t>1.脱贫户、监测户和产业重点支持户免费发放荣二元猪仔1230头；
2.新建监控设备20套</t>
  </si>
  <si>
    <t>资金总投入≥120万元</t>
  </si>
  <si>
    <t>带动荣昌区脱贫户、监测户、产业支持重点户养殖荣昌猪（荣二元）≧1230头、预计增加收入≧236.16万元、预计带来利润≧81.18万元</t>
  </si>
  <si>
    <t>带动发展脱贫户、监测户和产业重点支持户≧300户</t>
  </si>
  <si>
    <t>重庆（荣昌）生猪大数据中心</t>
  </si>
  <si>
    <t>吉吉云（重庆）食品有限责任公司</t>
  </si>
  <si>
    <t>约450人</t>
  </si>
  <si>
    <t>柳静</t>
  </si>
  <si>
    <t>清升镇,观胜镇,荣隆镇,吴家镇,昌州街道,昌元街道,万灵镇,铜鼓镇,峰高街道,双河街道,清江镇,直升镇</t>
  </si>
  <si>
    <t>荣昌区通院道路建设项目</t>
  </si>
  <si>
    <t>农村道路建设（通村路、通户路、小型桥梁等）</t>
  </si>
  <si>
    <t>该项目涉及16个子项目，完成新改建农村通院道路115.02公里建设。项目建成后，进一步完善农村道路基础设施建设，为群众出行提供便捷，促进农业生产发展，带动实现增收致富，提群众幸福感、获得感，助力乡村振兴。</t>
  </si>
  <si>
    <t>清升镇,观胜镇,荣隆镇,吴家镇,昌州街道,昌元街道,万灵镇,龙集镇,铜鼓镇,安富街道,峰高街道,远觉镇,双河街道,清江镇,直升镇,河包镇</t>
  </si>
  <si>
    <t>在16个镇街新改建农村通院道115.02公里。项目建成后，进一步完善农村道路基础设施建设，为群众出行提供便捷，促进农业生产发展，带动实现增收致富，提群众幸福感、获得感，助力乡村振兴。。</t>
  </si>
  <si>
    <t>超过80人参与项目入库有关事宜，超过80人参与项目建设、日常清洁、管护等，通过项目实施，目建成后，进一步完善农村道路基础设施建设，为周边32000（含脱贫户监测户1200人）群众出行提供安全的道路环境，促进农村经济社会发展，助推乡村振兴。通过项目实施，为脱贫人口、监测对象等低收入群体创造就业机会，帮助实现就近就地就业，带动家庭实现增收。</t>
  </si>
  <si>
    <t>完成新改建农村通院道115.02公里</t>
  </si>
  <si>
    <t>公路建成规模≥115公里</t>
  </si>
  <si>
    <t>工程验收合格100%</t>
  </si>
  <si>
    <t>公路工程完成及时率≥95%</t>
  </si>
  <si>
    <t>公路工程成本节约率≥3%</t>
  </si>
  <si>
    <t>促进沿线群众出行情况改善，出行平均缩短时间(分钟）≥20</t>
  </si>
  <si>
    <t>新建公路列养率≥100%</t>
  </si>
  <si>
    <t>区交通运输委</t>
  </si>
  <si>
    <t>李雪梅</t>
  </si>
  <si>
    <t>观胜镇,昌州街道,昌元街道,龙集镇,古昌镇,安富街道,峰高街道,河包镇,仁义镇,盘龙镇</t>
  </si>
  <si>
    <t>荣昌区农村公路安防工程补助项目</t>
  </si>
  <si>
    <t>该项目涉及14个子项目，为进一步完善已建成道路安防工程，“查漏补缺”消除安全隐患，保障道路安全畅通，完成14个镇街村道安全生命防护工程62.195公里。</t>
  </si>
  <si>
    <t>观胜镇,清流镇,吴家镇,昌州街道,昌元街道,龙集镇,古昌镇,安富街道,峰高街道,清江镇,河包镇,仁义镇,广顺街道,盘龙镇</t>
  </si>
  <si>
    <t>在14镇街实施农村路防护栏安装等安防工程建设62.195公里。通过项目实施，进一步保障农村公路完好畅通，减少事故的发生，为农户生产出行提供更加安全的环境，带动更好的发展生产，提升农户的获得感和幸福感。</t>
  </si>
  <si>
    <t>超过50人参与项目入库有关事宜，超过80人参与项目建设、日常清洁、管护等，通过项目实施，进一步保障农村公路完好畅通，为周边15000人（含脱贫户监测户1800人）群众出行提供安全的道路环境，促进农村经济社会发展，助推乡村振兴。通过项目实施，为脱贫人口、监测对象等低收入群体创造就业机会，帮助实现就近就地就业，带动家庭实现增收。</t>
  </si>
  <si>
    <t>完成10个镇街实施农村道安全生命防护工程62.195公里。</t>
  </si>
  <si>
    <t>公路建成规模≥62公里</t>
  </si>
  <si>
    <t>公路通畅率≥95%</t>
  </si>
  <si>
    <t>吴家镇,峰高街道,双河街道</t>
  </si>
  <si>
    <t>荣昌区农村公路养护补助项目</t>
  </si>
  <si>
    <t>该项目涉及5个子项目，在5个镇街完成农村公路741.68公里道路养护</t>
  </si>
  <si>
    <t>吴家镇,峰高街道,双河街道、仁义镇、观胜镇</t>
  </si>
  <si>
    <t>完成里程共计741.68公里的农村公路日常养护任务。通过项目实施，进一步保障农村公路完好畅通，为周边8000（含脱贫户监测户450人）群众出行提供安全的道路环境，促进农村经济社会发展，助推乡村振兴。通过开展日常养护保洁，为脱贫人口、监测对象等低收入群体创造就业机会，帮助实现就近就地就业，带动家庭实现增收。</t>
  </si>
  <si>
    <t>超过10参与项目入库有关事宜，超过30人参与项目建设、日常清洁、管护等，通过项目实施，进一步保障农村公路完好畅通，为周边8000（含脱贫户监测户450人）群众出行提供安全的道路环境，促进农村经济社会发展，助推乡村振兴。通过开展日常养护保洁，为脱贫人口、监测对象等低收入群体创造就业机会，帮助实现就近就地就业，带动家庭实现增收。</t>
  </si>
  <si>
    <t>完成3个镇街完成农村公路741.68公里道路养护</t>
  </si>
  <si>
    <t>公路养护里程数≥ 741公里</t>
  </si>
  <si>
    <t>公路技术状况达标率≥85%、公路路面破损率≤5%</t>
  </si>
  <si>
    <t>公路问题整改及时率≥90%</t>
  </si>
  <si>
    <t>公路设施平均维护成本≤3000元</t>
  </si>
  <si>
    <t>重庆市级玉米制种基地（荣昌）果穗烘干厂建设</t>
  </si>
  <si>
    <t>1.烘干厂房500平方米及地面硬化建设;
2.购置100吨卧式智能型玉米果穗种子烘干机一台以；
3.玉米制种核心区全园滴灌设施的建设。</t>
  </si>
  <si>
    <t>荣隆镇先锋村</t>
  </si>
  <si>
    <t>通过建设500平方米的厂房建设，满足4000亩玉米制种的果穗烘干需求，年烘干玉米种子100万公斤，实现产值2500万元，带动约150人次务工，帮助增加家庭收入</t>
  </si>
  <si>
    <t>该项目超过15人参与项目审议、公示等环节，超过5人全过程监督项目实施情况，通过项目实施，年烘干玉米种子100万公斤，实现产值2500万元，带动约150人次务工，帮助增加家庭收入。</t>
  </si>
  <si>
    <t>1.烘干厂房500平方米及地面硬化建设;
2.购置100吨卧式智能型玉米果穗种子烘干机一台以；
3.玉米制种核心区全园滴灌设施的建设。项目建成后实现产值2500万元</t>
  </si>
  <si>
    <t>建设烘干厂房≧500平方米</t>
  </si>
  <si>
    <t>项目完成及时率100%</t>
  </si>
  <si>
    <t>投入总资金250万元</t>
  </si>
  <si>
    <t>实现产值≧2500万元</t>
  </si>
  <si>
    <t>带动务工≧150人.次</t>
  </si>
  <si>
    <t>群众满意度≧90%</t>
  </si>
  <si>
    <t>区级</t>
  </si>
  <si>
    <t>区交通工程建设中心</t>
  </si>
  <si>
    <t>荣昌区公路桥梁维护经费</t>
  </si>
  <si>
    <t>完成2025年我区公路桥梁检测维护工作，消除桥梁安全隐患，保障安全出行。</t>
  </si>
  <si>
    <t>昌元街道、安富街道、清江镇等</t>
  </si>
  <si>
    <t>2025年完成狮子桥、丁吴路公铁立交桥、踏水桥加固，老施济桥安装围栏工程。施济桥、清江桥等桥面病态修复。踏水桥、狮子桥、小康桥检测。施济桥、清江桥、瓢坝桥、古桥、雷打桥、黄桷滩大桥、黄家河口桥饮水源地设施应急处置。</t>
  </si>
  <si>
    <t>超过25参与项目入库有关事宜，超过30人参与项目建设、日常清洁、管护等，通过项目实施，进一步保障农村公路完好畅通，为周边21000（含脱贫户监测户460人）群众出行提供安全的道路环境，促进农村经济社会发展，助推乡村振兴。通过开展日常养护保洁，为脱贫人口、监测对象等低收入群体创造就业机会，帮助实现就近就地就业，带动家庭实现增收。</t>
  </si>
  <si>
    <t>改造桥梁数量＝11座、桥梁检测数＝3座</t>
  </si>
  <si>
    <t>整修合格率≥100%</t>
  </si>
  <si>
    <t>投入资金150万元</t>
  </si>
  <si>
    <t>桥梁通畅率≥98%</t>
  </si>
  <si>
    <t>谢万友</t>
  </si>
  <si>
    <t>清升镇、昌州街道</t>
  </si>
  <si>
    <t>荣昌区地表生态补偿项目</t>
  </si>
  <si>
    <t>农村污水治理</t>
  </si>
  <si>
    <t>该项目涉及11个子项目，主要用于11个镇街在辖区内实施水库管护、生态实地修复维护及部分重点河道清淤及濑溪河流域尾水治理</t>
  </si>
  <si>
    <t>清升镇,观胜镇,清流镇,荣隆镇,吴家镇,昌州街道,昌元街道,古昌镇,安富街道,清江镇,仁义镇</t>
  </si>
  <si>
    <t>完成11个镇街在辖区内实施水库管护、生态实地修复维护及部分重点河道清淤及濑溪河流域尾水治理</t>
  </si>
  <si>
    <t>超过80人参与项目入库有关事宜，超过20人参与项目建设，通过在11个镇街在辖区内实施水库管护、生态实地修复维护及部分重点河道清淤及濑溪河流域尾水治理</t>
  </si>
  <si>
    <t>覆盖区域21个镇街</t>
  </si>
  <si>
    <t>投入财政衔接资金=40.5万</t>
  </si>
  <si>
    <t>受益人口≥10万人</t>
  </si>
  <si>
    <t>水质合格保持率≥1年</t>
  </si>
  <si>
    <t>群众满意率≥95%</t>
  </si>
  <si>
    <t>区生态环境局</t>
  </si>
  <si>
    <t xml:space="preserve">刘泽方
李东旭
</t>
  </si>
  <si>
    <t>18983821787
18716403055</t>
  </si>
  <si>
    <t>清升镇、观胜镇、万灵镇</t>
  </si>
  <si>
    <t>荣昌区农村污水处理及泵站运行项目</t>
  </si>
  <si>
    <t>该项目涉及6个子项目，在万灵等个镇街辖区内实施农村污水人工湿地运行管理及污水处理厂泵站运行管护建设。</t>
  </si>
  <si>
    <t>漫水桥村,古佛山社区,银河村,万灵镇,安富街道,仁义镇,盘龙镇</t>
  </si>
  <si>
    <t>对6个镇街农村污水人工湿地运行管理及1处污水处理厂泵站运行管理。进一步.保障万灵镇农村污水处理及泵站正常运行，促进水质达标排放。</t>
  </si>
  <si>
    <t xml:space="preserve">该项目涉及6个子项目，在万灵等个镇街辖区内实施农村污水人工湿地运行管理及污水处理厂泵站运行管护建设。
</t>
  </si>
  <si>
    <t>覆盖区域6个镇街</t>
  </si>
  <si>
    <t>1.清升镇人工湿地及运行管理泵站=3处
2.观胜镇银河村生活污水年处理量不低于12000吨
3.万灵镇4个泵站</t>
  </si>
  <si>
    <t>清升镇2个村出水质量合格率=100%
观胜镇银河村项目实施程序合格率100%
万灵镇污水处理合格率≥90%</t>
  </si>
  <si>
    <t>补助资金及时发放率≥95%</t>
  </si>
  <si>
    <t>按项目资金用途使用投入≥10.36万元</t>
  </si>
  <si>
    <t>投资资金使用率100%</t>
  </si>
  <si>
    <t>受益群众不低于240人</t>
  </si>
  <si>
    <t>出水水质达标排放</t>
  </si>
  <si>
    <t>清升镇、观胜镇、万灵镇,安富街道,仁义镇,盘龙镇</t>
  </si>
  <si>
    <t>刘坤 
邓智伟 黄昌新</t>
  </si>
  <si>
    <t>18723664301  15520067298  13996158119</t>
  </si>
  <si>
    <t>清江镇</t>
  </si>
  <si>
    <t>荣昌区渝州白鹅父母代种鹅场建设项目（一期）</t>
  </si>
  <si>
    <t>江镇拟在荣昌区清江镇塔水村新建面积2670平方米㎡的渝州白鹅扩繁场，并配置相关设施设备。</t>
  </si>
  <si>
    <t>清江镇塔水村</t>
  </si>
  <si>
    <t xml:space="preserve">
1.项目建成后，预计年存栏渝州白鹅父母代种鹅2000套（公鹅500只、母鹅2000只），年生产合格种蛋13万枚、孵化鹅苗9万羽，年销售收入110万元，带动出栏商品肉鹅8万只/年。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</si>
  <si>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1.该项目建成后所形成的基础设施及设备，权属归企业所有，企业每年给予塔水村集体经济分红5万元，其中资金分红1.5万元，其余3.5万元用于向脱贫人口（监测对象）及当地农户发放鹅苗（按当时市场价格计算），以产业帮扶模式带动发展产业，可以带动脱贫人口（监测对象）及当地农户80余户增加收入。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</si>
  <si>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新建荣昌区渝州白鹅父母代种鹅场（一期）1座</t>
  </si>
  <si>
    <t>建设周期≤8月</t>
  </si>
  <si>
    <t>财政资助额100万元</t>
  </si>
  <si>
    <t>预计项目建成后，可以显著提高鹅产量和收入。如存栏渝州白鹅父母代种鹅2000套（公鹅500只、母鹅2000只），年生产合格种蛋13万枚、孵化鹅苗9万羽，年销售收入110万元，带动出栏商品肉鹅8万只/年。</t>
  </si>
  <si>
    <t>1.企业每年给予塔水村集体经济分红5万元，其中资金分红1.5万元，其余3.5万元用于向脱贫人口（监测对象）及当地农户发放鹅苗，可以带动脱贫人口（监测对象）及当地农户80余户增加收入。
2.项目建成后，以点带面，形成示范带动发展，帮助支持有条件、有意向发展白鹅养殖的农户学习了解相关技术，提高养殖技术。
3.项目实施过程中可以解决当地20名农民工临时就业，增加就业收入；项目建设完成后，可以新增就业人员5人，带动肉鹅养殖从业人员150人以上，提高收入水平。</t>
  </si>
  <si>
    <t xml:space="preserve">
1.重庆昂歌农牧科技有限责任公司
2.荣昌区清江镇塔水村股份经济合作联合社
</t>
  </si>
  <si>
    <t>曾彬</t>
  </si>
  <si>
    <t>中央</t>
  </si>
  <si>
    <t>荣昌区2025年河包镇黄檀村集体经济发展项目（稻米加工及基地配套基础设施建设项目）</t>
  </si>
  <si>
    <t>加工业</t>
  </si>
  <si>
    <t>在现有大米加工厂基础上完善大米包装配套设备、生产车间通风系统及稻米基地延伸农排管网基础设施建设等</t>
  </si>
  <si>
    <t>河包镇黄檀村</t>
  </si>
  <si>
    <t>为加快推进我镇黄檀村集体经济发展，进一步提升村级集体经济实力，解决稻米加工厂包装设备生产空缺,提高稻米加工质量和仓储能力，解决市场对于黄檀稻米的需求，提高经济效益。</t>
  </si>
  <si>
    <t>项目建成后，可开展辖区内及周边镇的农产品收购、加工及销售。纯收益的35%可用于村集体公益事业；纯收益的10%用于帮助脱贫不稳定户、边缘易致贫户及突发事件困难户等救助；纯收益的55%用于村集体经济发展。</t>
  </si>
  <si>
    <t>采购真空机包装设备1套,延伸农排管网≥2000米</t>
  </si>
  <si>
    <t>项目申请资金投入57万元。</t>
  </si>
  <si>
    <t>带动脱贫人口就业≥10人</t>
  </si>
  <si>
    <t>项目每年预计收益≥3万元</t>
  </si>
  <si>
    <t>荣昌区观胜镇兔肉食品加工项目</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</si>
  <si>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</si>
  <si>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</si>
  <si>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</si>
  <si>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</si>
  <si>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</si>
  <si>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</si>
  <si>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项目完工及时率100%</t>
  </si>
  <si>
    <t>项目总投入2000万元</t>
  </si>
  <si>
    <t>促进肉兔销售＞200万只，村集体固定收益＞20万元</t>
  </si>
  <si>
    <t>增加就业岗位＞20</t>
  </si>
  <si>
    <t>项目正常运行≥5年</t>
  </si>
  <si>
    <t>受众满意度≥90%</t>
  </si>
  <si>
    <t xml:space="preserve">
重庆江生源食品有限公司</t>
  </si>
  <si>
    <t>有</t>
  </si>
  <si>
    <t>郑安华</t>
  </si>
  <si>
    <t>13527436558</t>
  </si>
  <si>
    <t>荣昌区2025年脱贫户和监测对象生猪保险金</t>
  </si>
  <si>
    <t>其他</t>
  </si>
  <si>
    <t>为深入实施脱贫户、监测对象到户产业，促进生猪生产，提高脱贫户、监测对象生猪养殖积极性，增强生猪养殖风险抵御能力，减轻脱贫户、监测对象经济压力，实现产业增收，为我区脱贫户、监测对象中未购买保险的仔猪253头、育肥猪4073头、能繁母猪229头，按照参保标准，仔猪保费15元/头，生猪保费60元/头，母猪保费120元/头的标准，承担脱贫户、监测对象自付15%部分，持续巩固拓展脱贫攻坚成果。</t>
  </si>
  <si>
    <t>新增</t>
  </si>
  <si>
    <t>为我区脱贫户、监测对象中未购买保险的仔猪253头、育肥猪4073头、能繁母猪229头，按照参保标准，仔猪保费15元/头，生猪保费60元/头，母猪保费120元/头的标准，承担脱贫户、监测对象自付15%部分。</t>
  </si>
  <si>
    <t>为我区脱贫户、监测对象中未购买保险的仔猪、育肥猪、能繁母猪购买保险</t>
  </si>
  <si>
    <t>参保头数≥4500头</t>
  </si>
  <si>
    <t>参保及时率≥85%</t>
  </si>
  <si>
    <t>投入衔接资金≥4万元</t>
  </si>
  <si>
    <t>为脱贫户提供风险保障≥450万元</t>
  </si>
  <si>
    <t>受益脱贫人口≥1300户</t>
  </si>
  <si>
    <t>脱贫人口及监测对象满意度≥90%</t>
  </si>
  <si>
    <t>刘宇</t>
  </si>
  <si>
    <t>荣昌区2025年铜鼓镇万福桥社区集体经济产业发展项目（农产品冷链设施及配套设施项目）</t>
  </si>
  <si>
    <t>1.新建遮阳双层保温棉钢架棚厂房1座200㎡；2.修建520立方冻库，其中冷藏库260立方，保鲜库260立方；3.安装专用变压器一台</t>
  </si>
  <si>
    <t>万福桥社区</t>
  </si>
  <si>
    <t>项目实施后可完善农业产业链条，提升区域农产品市场竞争力；促进就业创业，为社区居民提供仓储管理、物流配送等就业岗位10个，其中带动脱贫人口或监测对象就业3人，推动新型农村集体经济发展壮大，助力乡村振兴。</t>
  </si>
  <si>
    <t>6人参与前期项目确定会议、决议，5人参与入库项目选择，150人参与项目实施过程中监督。增加脱贫户收入1000元/月。</t>
  </si>
  <si>
    <t>遮阳双层保温棉钢架棚厂房≥200㎡；2.专用变压器≥1台</t>
  </si>
  <si>
    <t>项目实施程序合格率=100%</t>
  </si>
  <si>
    <t>补助资金及时发放率=100%</t>
  </si>
  <si>
    <t>投入财政衔接资金=45万元</t>
  </si>
  <si>
    <t>村集体经济年收入≥3万元。</t>
  </si>
  <si>
    <t>带动脱贫人口就业≥3人</t>
  </si>
  <si>
    <t>项目受益年限≥2年</t>
  </si>
  <si>
    <t>纯收益的30%可用于集体经济分红；纯收益的10%用于脱贫不稳定户、边缘易致贫户及突发事件困难户救助；纯收益的60%用于村集体经济再投入。</t>
  </si>
  <si>
    <t>唐青青</t>
  </si>
  <si>
    <t xml:space="preserve">荣昌区2025年万灵镇农田水利设施建设与改造项目
</t>
  </si>
  <si>
    <t>小型农田水利设施建设</t>
  </si>
  <si>
    <t>建设农排管道750米，保障5、6社农业生产用水，为沿途110余户农户提供农业生产灌溉用水，增加种植水稻100余亩，粮食增产50吨，每年可增加农民收入10余万元。</t>
  </si>
  <si>
    <t>玉鼎村</t>
  </si>
  <si>
    <t>建设农排管道750米，保障5、6社农业生产用水，为沿途110余户农户提供农业生产灌溉用水</t>
  </si>
  <si>
    <t>≥750m</t>
  </si>
  <si>
    <t>项目验收合格率≥100%</t>
  </si>
  <si>
    <t>项目建设周期≤1年</t>
  </si>
  <si>
    <t>项目衔接资金投入9.75万元</t>
  </si>
  <si>
    <t>项目收益农民增收≥10元</t>
  </si>
  <si>
    <t>保障农户农业生产正常供水能力提升</t>
  </si>
  <si>
    <t>2025.11</t>
  </si>
  <si>
    <t>赖勇</t>
  </si>
  <si>
    <t>18183060009</t>
  </si>
  <si>
    <t>直升镇</t>
  </si>
  <si>
    <t>荣昌区2025年直升镇燕儿村集体经济产业发展项目（生猪产业经营主体能力提升项目）</t>
  </si>
  <si>
    <t>新建一座存栏150头的现代化育肥猪场。包含建设猪舍300㎡，配套用房90㎡，储液池1个，蓄水池1个，干粪堆码房30㎡，采购养殖设备、消毒设备以及粪污处理设备等。</t>
  </si>
  <si>
    <t>直升镇燕儿村1组</t>
  </si>
  <si>
    <t>1.经济效益。本项目实施后，将显著提升我合作社生猪养殖的规模化、标准化、环保化水平，有效增加合作社收入，重庆燕儿坝养殖农民专业合作社存栏育肥猪可达150头，销售收入可达30万元/年，可增加村集体经济经营性年收入30万元，同时可带动周边约5名群众劳动就业，其中脱贫户（监测户）约2人，人均务工收入增加约10000元/年。
2.社会效益。本项目实施后，将带动周边5名群众劳动就业，其中带动2名脱贫户（监测户）就业，增加人均收入，提高群众生活水平，促进地方经济发展。
3.生态效益。本项目实施后，将提升生态保护能力，通过科学的粪污处理设施，减少环境污染，实现绿色可持续发展。</t>
  </si>
  <si>
    <t>1. 带动周边约5名群众劳动就业，其中脱贫户（监测户）约2人，人均务工收入增加约10000元/年。
2. 通过项目建成后的生猪养殖的规模化、标准化、环保化的运行，重庆燕儿坝养殖农民专业合作社存栏育肥猪可达150头，销售收入可达30万元/年，可增加村集体经济经营性年收入30万元，重庆燕儿坝养殖农民专业合作社收益将按照“523”的分配原则进行收益分配，即集体经济收益的50%用于扩大再生产，20%用于补充村级组织运转，30%用于服务群众或分红。</t>
  </si>
  <si>
    <t>猪舍面积≥300㎡；配套用房面价≥90㎡</t>
  </si>
  <si>
    <t>投入财政衔接资金=40.1万元</t>
  </si>
  <si>
    <t>村集体经济收入≥30万元/年</t>
  </si>
  <si>
    <t>带动脱贫人口就业≥5</t>
  </si>
  <si>
    <t>使用年限≥10年。</t>
  </si>
  <si>
    <t>重庆燕儿坝养殖农民专业合作社</t>
  </si>
  <si>
    <t>集体经济收益的50%用于扩大再生产，20%用于补充村级组织运转，30%用于服务群众或分红</t>
  </si>
  <si>
    <t>夏玲</t>
  </si>
  <si>
    <t>15123382776</t>
  </si>
  <si>
    <t>荣昌区吴家镇2025年水毁修复项目</t>
  </si>
  <si>
    <t>农村基础设施</t>
  </si>
  <si>
    <t>农村道路建设（人行桥、农村公路、人行便道）</t>
  </si>
  <si>
    <t>对除人和社区以外的7个村（社区）灾毁2处人行桥、维修提灌站设备1项，7处农村公路511米以及1000米人行便道进行修复</t>
  </si>
  <si>
    <t>改建</t>
  </si>
  <si>
    <t>燕子坝社区、十烈社区、高峰村、玉峰村、代兴村、含珠桥村、双流村</t>
  </si>
  <si>
    <t>全面修复7个村（社区）灾毁的2处人行桥、维修提灌站设备1项，7处农村公路及受损人行便道。恢复并优化区域交通网络，使超过10000名群众出行恢复至灾前水平，提高群众生产效率和生活便捷度，提升当地防灾减灾与应急通行能力，同时保证资金使用严格规范，群众满意度达到95%以上，为乡村振兴提供坚实基础设施保障。</t>
  </si>
  <si>
    <t>在用工方面，同等条件下优先雇佣当地受灾群众参与修复施工，直接增加其劳务收入。项目建成后，恢复并优化区域交通网络，提高群众生产、运输、销售等环节效率和日常生活便捷度，助力增收致富，预计受益群众超10000人。</t>
  </si>
  <si>
    <t>全面修复7个村（社区）灾毁的2处人行桥、维修提灌站设备1项，7处农村公路及受损人行便道。</t>
  </si>
  <si>
    <t>修复代兴村、含珠桥村共2处人行桥，高峰村、玉峰村、含珠桥村、十烈社区7处共511米农村公路，维修提灌站设备1项，除人和社区以外的7个村（社区）共1000米人行便道。</t>
  </si>
  <si>
    <t>资金拨付及时率=100%</t>
  </si>
  <si>
    <t>项目投入资金＝50万元</t>
  </si>
  <si>
    <t>恢复并优化区域交通网络，提高群众生产、运输、销售等环节效率和日常生活便捷度，助力增收致富。</t>
  </si>
  <si>
    <t>预计受益群众超10000人</t>
  </si>
  <si>
    <t>荣昌区农业农村委</t>
  </si>
  <si>
    <t>2025-2026</t>
  </si>
  <si>
    <t>张建</t>
  </si>
  <si>
    <t>荣昌区2025年安防设施维护管护项目</t>
  </si>
  <si>
    <t>对全区农村公路安装防护栏等，进一步消除安全隐患，保障道路安全畅通。</t>
  </si>
  <si>
    <t>完成全区农村公路安装防护栏等，进一步消除安全隐患，保障道路安全畅通。</t>
  </si>
  <si>
    <t>超过10参与项目入库有关事宜，超过30人参与项目建设、日常清洁、管护等，通过项目实施，进一步保障农村公路完好畅通，为周边23000（含脱贫户监测户3510人）群众出行提供安全的道路环境，促进农村经济社会发展，助推乡村振兴。通过开展日常养护保洁，为脱贫人口、监测对象等低收入群体创造就业机会，帮助实现就近就地就业，带动家庭实现增收。</t>
  </si>
  <si>
    <t>公路建成规模≥21个</t>
  </si>
  <si>
    <t>荣昌区非标道路整治建设项目</t>
  </si>
  <si>
    <t>该项目涉及11个子项目，在昌州街道等11个镇街农村道路安装防护栏6750米，通过项目实施，进一步消除安全隐患，保障行人出行。</t>
  </si>
  <si>
    <t>观胜镇,清流镇,荣隆镇,吴家镇,昌州街道办事处,铜鼓镇,古昌镇,峰高街道办事处,清江镇,河包镇,广顺街道办事处</t>
  </si>
  <si>
    <t>完成非标道路整治安全生命防护工程6750米，消除安全隐患，保障道路安全畅通。</t>
  </si>
  <si>
    <t>就业务工，其他</t>
  </si>
  <si>
    <t>完成非标道路安全生命防护工程安装6750米。</t>
  </si>
  <si>
    <t>公路建成规模≥ 6.75千米</t>
  </si>
  <si>
    <t>工程验收合格率≥100%</t>
  </si>
  <si>
    <t>公路工程成本节约率≥ 3%</t>
  </si>
  <si>
    <t>公路通畅率≥ 95%</t>
  </si>
  <si>
    <t>项目受益年限≥3年</t>
  </si>
  <si>
    <t>受益群众满意度≥ 95%</t>
  </si>
  <si>
    <t>区应急局</t>
  </si>
  <si>
    <t>11个镇街</t>
  </si>
  <si>
    <t>潘昌鹏
刘祖权
王荣
廖先明
蒋乔
唐开贵
李鹏
张川
刘天生</t>
  </si>
  <si>
    <t xml:space="preserve">13996107136
13883015475
18183088365
15123961089
15923236190
13594283489
15023349427
18983821551
13996103267
</t>
  </si>
  <si>
    <t>荣昌区农村公路养护资金项目</t>
  </si>
  <si>
    <t>对全区农村公路进行养护，进一步确保出行安全。</t>
  </si>
  <si>
    <t>宛成负责管养的2025年农村公路5的日常养护。通过项目实施，进一步保障农村公路完好畅通，方便农户约100000人（脱贫人口监测对象约20000人）生产出行，带动农副产品销售增加，帮助农户户均年总收入增 加约500元。</t>
  </si>
  <si>
    <t>该项目超过20人参与项目的确定、评议公示等环节，超过100人对项目实施进行监督。通过项目实施，进一步保障农村公路完好畅通，方便农户约100000人（脱贫人口监测对象约20000人）生产出行，带动农副产品销售增加，帮助农户户均年总收入增 加约500元。</t>
  </si>
  <si>
    <t>养护覆盖区域21个</t>
  </si>
  <si>
    <t>工程验收合格率≥95%；公路质量达标率≥95%</t>
  </si>
  <si>
    <t>公路工程按时开工率≥95%</t>
  </si>
  <si>
    <t>平均维护成本≤3000元</t>
  </si>
  <si>
    <t>年总收入增 加约≥500元/户。</t>
  </si>
  <si>
    <t>改善周边群众出行条件≥100000人，其中脱贫户、监测户≥20000人，缩短出行平均时间≥20分钟。</t>
  </si>
  <si>
    <t>使用年限≥5年</t>
  </si>
  <si>
    <t>02385265069</t>
  </si>
  <si>
    <t>荣昌区2025年农村公路建设补助项目</t>
  </si>
  <si>
    <t>该项目涉及18个子项目，在安富街道等18个镇街辖区内建设农村四好公路91.85公里。</t>
  </si>
  <si>
    <t>清升镇,荣隆镇,吴家镇,昌元街道办事处,万灵镇,龙集镇,铜鼓镇,古昌镇,安富街道办事处,峰高街道办事处,远觉镇,双河街道办事处,清江镇,直升镇,河包镇,仁义镇,广顺街道办事处,盘龙镇</t>
  </si>
  <si>
    <t>为加快推进农村公路建设，提升路网服务功能，强化交通基础设施建设对农业农村现代化发展的支撑，提高群众生活质量，解决群众出行问题，提供出行方便。建设沿河四组公路全长91.85公里。</t>
  </si>
  <si>
    <t>就业务工，带动生产，其他</t>
  </si>
  <si>
    <t>公路建成规模91.85公里。</t>
  </si>
  <si>
    <t>验收合格率100%。</t>
  </si>
  <si>
    <t>按时完成及时率100%。</t>
  </si>
  <si>
    <t>公路工程成本节约率≥ 3%。</t>
  </si>
  <si>
    <t>出行平均缩短20分钟。</t>
  </si>
  <si>
    <t>新建公路列养率100%。</t>
  </si>
  <si>
    <t>受益群众满意度≥ 95%。</t>
  </si>
  <si>
    <t>安富街道等18个镇街</t>
  </si>
  <si>
    <t>蹇瑞
刘杰
刘荣波
卢明伦
王荣
陈善荣
陈璐
李志豪
郭勇
李林波
叶剑
李智勇
李智勇
杨子荣
马礼才
邓军
马礼建
马礼建</t>
  </si>
  <si>
    <t>17783999377
13372657788
13896029100
18183088365
18983366001
15111993804
17815135005
18983821533
15215013790
18983826997
13983682700
18883830566
13509404020
18302331229    
13883648906</t>
  </si>
  <si>
    <t>荣昌区2025年峰高街道水系连通及水美乡村建设试点项目</t>
  </si>
  <si>
    <t>对峰高街道2条河流所涉及图斑面积为51.24亩进行整治</t>
  </si>
  <si>
    <t>五马村、金银村</t>
  </si>
  <si>
    <t>整改峰高街道2条河流所涉及图斑面积为51.24亩（含人行步道切割面积为1.63亩）。解决辖区施工断头路对群众生产生活造成的不便，结合街道实际，在街道金银村新建农业生产道路，以方便群众生产生活。</t>
  </si>
  <si>
    <t>恢复图斑，解决辖区施工断头路对群众生产生活造成的不便，结合街道实际，在街道金银村新建农业生产道路，以方便群众生产生活。。进一步提升脱贫人口、监测帮扶对象和一般农户的幸福度和满意度。</t>
  </si>
  <si>
    <t xml:space="preserve">通过整改图斑面积51.24亩（含人行步道切割面积为1.63亩）。解决辖区施工断头路对群众生产生活造成的不便，结合街道实际，在街道金银村新建农业生产道路，以方便群众生产生活。
</t>
  </si>
  <si>
    <t>整改图斑面积≥51.24亩</t>
  </si>
  <si>
    <t>验收合格率≥100%</t>
  </si>
  <si>
    <t>开工目标完成率≥100%</t>
  </si>
  <si>
    <t>提升农田灌溉覆盖率</t>
  </si>
  <si>
    <t>峰高街道</t>
  </si>
  <si>
    <t>吕勇</t>
  </si>
  <si>
    <t>荣昌区2025年清江镇水系连通及水美乡村农业生产道路工程项目</t>
  </si>
  <si>
    <t>建设生产道路9985m，其中新建2m宽C30砼生产道路长9405m，C25砼预制板生产路道路长273米。80mm厚青石板生产道路307m，道路排水管涵435m。</t>
  </si>
  <si>
    <t>分水社区、塔水村、竹林村、河中村</t>
  </si>
  <si>
    <t>方便老百姓出行，改善农村交通条件，提高农业生产效率，保障农产品运输畅通，助力农民增收致富。</t>
  </si>
  <si>
    <t>超过10人参与项目入库等有关事宜，超 过20人对项目实施进行监督；为周边沿线群众500余人（含脱贫户和监测对象35人）提供生产生活便利，户均减少生产运输成本300元，进一步促进生产发展，带动实现增收。</t>
  </si>
  <si>
    <t>完成车站至狮滩，狮滩大鹏以及河中村办公室至分水Y大桥等的道路扩宽以及农业生产便道。</t>
  </si>
  <si>
    <t>新建路面约9700平方米</t>
  </si>
  <si>
    <t xml:space="preserve">项目实施合格率100%
</t>
  </si>
  <si>
    <t>按时完成及时率100%</t>
  </si>
  <si>
    <t>成本节约率≥ 3%。</t>
  </si>
  <si>
    <t>户均减少生产运输等成本300元，</t>
  </si>
  <si>
    <t>道路通畅率≥ 95%。</t>
  </si>
  <si>
    <t>项目受益年限≥5年</t>
  </si>
  <si>
    <t>王荣耀</t>
  </si>
  <si>
    <t>荣昌区2025年清江镇水系连通水美乡村建设试点项止</t>
  </si>
  <si>
    <t>实施水美乡村整治，建设道路、湿地复耕以及播种。</t>
  </si>
  <si>
    <t>塔水村、分水社区</t>
  </si>
  <si>
    <t>通过对60亩占用耕地和永久农田的水美乡村整改，水池拆除，道路、湿地复耕以及播种，助力农民增收致富。</t>
  </si>
  <si>
    <t>超过10人参与项目入库等有关事宜，超 过20人对项目实施进行监督；为周边沿线群众600余人（含脱贫户和监测对象44人）提供生产生活便利，户均减少生产运输成本300元，进一步促进生产发展，带动实现增收。</t>
  </si>
  <si>
    <t>拆除占耕地、永农的水池、湿地道路并复耕播种。</t>
  </si>
  <si>
    <t>占用耕地和永农约60亩的整改</t>
  </si>
  <si>
    <t>工程成本节约率≥ 3%。</t>
  </si>
  <si>
    <t>耕地恢复≥ 95%。</t>
  </si>
  <si>
    <t>荣昌区2025年水质监测项目</t>
  </si>
  <si>
    <t>对全区约300个河库水质断面进行水质监测，进一步确保饮水安全</t>
  </si>
  <si>
    <t>完成全区151条河库水质断面水质监测。</t>
  </si>
  <si>
    <t>完成全区约300个河库水质断面水质监测工作。</t>
  </si>
  <si>
    <t>实施河流≥151条</t>
  </si>
  <si>
    <t>项目实施合格率100%</t>
  </si>
  <si>
    <t>役入财政资金≥112万元</t>
  </si>
  <si>
    <t>受益群众≥ 840000人</t>
  </si>
  <si>
    <t>张裕贵</t>
  </si>
  <si>
    <t>荣昌区2025年农村供水工程维修养护项目</t>
  </si>
  <si>
    <t>对供水管网零星维修；更换维修控制闸阀；取水制水设备更换等建设</t>
  </si>
  <si>
    <t>荣昌区古昌、荣隆、吴家等17个国有水厂</t>
  </si>
  <si>
    <t>供水管网零星维修；更换维修控制闸阀；19座水厂老旧供水管道更新改造；购买絮凝剂、消毒剂；斜管滤料更换、取水制水设备更换</t>
  </si>
  <si>
    <t>全区国有供水工程进行维修维护24处次，更换水厂供水制水设施设备，对厂外老旧供水管网扩建、延伸，保障农村饮水安全工程可持续运行，充分发挥其工程效益。</t>
  </si>
  <si>
    <t>管护维护24处</t>
  </si>
  <si>
    <t>工程验收合格率100%</t>
  </si>
  <si>
    <t>截至2025年12月底，投资完成比例100%</t>
  </si>
  <si>
    <t>项目支出是否超出投资概算</t>
  </si>
  <si>
    <t>抄表收费率100</t>
  </si>
  <si>
    <t>保障饮水安全人口10万人</t>
  </si>
  <si>
    <t>雷建才</t>
  </si>
  <si>
    <t>荣昌区麻雀岩、吊楼子、豆腐桥、罗家桥四个水库综合整治项目</t>
  </si>
  <si>
    <t>对荣昌区麻雀岩、吊楼子、豆腐桥、罗家桥四个水库进行综合治理，完成设计工程量，其中：吊楼子水库清淤5.47万方，豆腐桥水库清淤2.9万方，麻雀岩水库清淤9.19万方，罗家桥水库清淤5.7万方。</t>
  </si>
  <si>
    <t>荣隆镇,远觉镇,盘龙镇</t>
  </si>
  <si>
    <t>通过实施饮用水水源地水库清淤改善水库水质，保障老百姓饮水安全。</t>
  </si>
  <si>
    <t>完成设计工程量，其中：吊楼子水库清淤5.47万方，豆腐桥水库清淤2.9万方，麻雀岩水库清淤9.19万方，罗家桥水库清淤5.7万方。</t>
  </si>
  <si>
    <t>吊楼子水库清淤≥5.47万方，豆腐桥水库清淤≥2.9万方，麻雀岩水库清淤≥9.19万方，罗家桥水库清淤≥5.7万方。</t>
  </si>
  <si>
    <t>清淤达标率100%</t>
  </si>
  <si>
    <t>建设工期≤150天</t>
  </si>
  <si>
    <t>农村生态环境有所改善；农村饮水安全有所改善</t>
  </si>
  <si>
    <t>项目区基层干部满意度≥95%；项目区群众满意度≥95%</t>
  </si>
  <si>
    <t>彭佳</t>
  </si>
  <si>
    <t>荣昌区2025年河包镇珠溪河流域清漂保洁项目</t>
  </si>
  <si>
    <t>对河包镇辖区内15条河流实施清漂保洁等建设</t>
  </si>
  <si>
    <t>6个村（社区）</t>
  </si>
  <si>
    <t>水质明显改善</t>
  </si>
  <si>
    <t>雇佣农户20人就近就业、提高受益农户收入，实现持续增收、增强农民获得感、幸福感。</t>
  </si>
  <si>
    <t>清漂河流15条，长度43.5km，保证河道无漂浮物、废弃物、垃圾，水质达到要求水质。</t>
  </si>
  <si>
    <t>清漂保洁河流数量=15条</t>
  </si>
  <si>
    <t>15条河流保洁、维护合格率≥90%</t>
  </si>
  <si>
    <t>项目完成率≥95%</t>
  </si>
  <si>
    <t>辖区居民生产生活环境显著改善</t>
  </si>
  <si>
    <t>彭乾东</t>
  </si>
  <si>
    <t>荣昌区2025年盘龙镇农村黑臭水体治理项目</t>
  </si>
  <si>
    <t>改善我镇水生态环境状况，完成盘龙镇刘宗建预制厂后堰塘、文立清养殖场旁山坪塘、新华水库3处黑臭水体整治任务，实施“控源截污”、“清淤疏浚”和“水生态修复”三大工程，消除黑臭水体。</t>
  </si>
  <si>
    <t>三合村、龙王村、大成村</t>
  </si>
  <si>
    <t>降低水体污染引发的健康隐患，保障群众饮水、休闲安全，改善村庄宜居度，提升群众幸福感、获得感。</t>
  </si>
  <si>
    <t>清淤疏浚≥2901m³</t>
  </si>
  <si>
    <t>项目按时完工率100%</t>
  </si>
  <si>
    <t>建设资金投资使用率=100%</t>
  </si>
  <si>
    <t>民意调查提升率≥95%</t>
  </si>
  <si>
    <t>叶明亮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</si>
</sst>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0_ "/>
    <numFmt numFmtId="178" formatCode="0_);[Red]\(0\)"/>
    <numFmt numFmtId="179" formatCode="0_ "/>
  </numFmts>
  <fonts count="34">
    <font>
      <sz val="11"/>
      <color theme="1"/>
      <name val="宋体"/>
      <charset val="134"/>
      <scheme val="minor"/>
    </font>
    <font>
      <sz val="12"/>
      <name val="宋体"/>
      <charset val="134"/>
    </font>
    <font>
      <sz val="12"/>
      <name val="方正黑体_GBK"/>
      <charset val="134"/>
    </font>
    <font>
      <sz val="8"/>
      <name val="宋体"/>
      <charset val="134"/>
      <scheme val="major"/>
    </font>
    <font>
      <sz val="11"/>
      <name val="宋体"/>
      <charset val="134"/>
      <scheme val="minor"/>
    </font>
    <font>
      <sz val="11"/>
      <name val="方正楷体_GBK"/>
      <charset val="134"/>
    </font>
    <font>
      <b/>
      <sz val="12"/>
      <name val="方正楷体_GBK"/>
      <charset val="134"/>
    </font>
    <font>
      <sz val="26"/>
      <name val="方正小标宋_GBK"/>
      <charset val="134"/>
    </font>
    <font>
      <b/>
      <sz val="26"/>
      <name val="方正楷体_GBK"/>
      <charset val="134"/>
    </font>
    <font>
      <sz val="9"/>
      <name val="方正黑体_GBK"/>
      <charset val="134"/>
    </font>
    <font>
      <b/>
      <sz val="14"/>
      <name val="方正楷体_GBK"/>
      <charset val="134"/>
    </font>
    <font>
      <sz val="6"/>
      <name val="方正黑体_GBK"/>
      <charset val="134"/>
    </font>
    <font>
      <sz val="8"/>
      <name val="宋体"/>
      <charset val="0"/>
      <scheme val="major"/>
    </font>
    <font>
      <sz val="8"/>
      <name val="宋体"/>
      <charset val="1"/>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5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shrinkToFit="1"/>
    </xf>
    <xf numFmtId="177" fontId="3"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49"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V71"/>
  <sheetViews>
    <sheetView tabSelected="1" topLeftCell="G1" workbookViewId="0">
      <selection activeCell="G10" sqref="G10"/>
    </sheetView>
  </sheetViews>
  <sheetFormatPr defaultColWidth="9" defaultRowHeight="14.5"/>
  <cols>
    <col min="1" max="1" width="4.62727272727273" style="6" customWidth="1"/>
    <col min="2" max="2" width="9.5" style="7" hidden="1" customWidth="1"/>
    <col min="3" max="3" width="9" style="6"/>
    <col min="4" max="5" width="9" style="6" customWidth="1"/>
    <col min="6" max="6" width="13.2545454545455" style="6" customWidth="1"/>
    <col min="7" max="8" width="9" style="6" customWidth="1"/>
    <col min="9" max="9" width="8" style="6" customWidth="1"/>
    <col min="10" max="10" width="12.1272727272727" style="6" customWidth="1"/>
    <col min="11" max="11" width="11.5" style="6" customWidth="1"/>
    <col min="12" max="22" width="9" style="6" customWidth="1"/>
    <col min="23" max="24" width="5" style="6" customWidth="1"/>
    <col min="25" max="26" width="9.25454545454545" style="6" customWidth="1"/>
    <col min="27" max="27" width="7.25454545454545" style="6" customWidth="1"/>
    <col min="28" max="28" width="8.62727272727273" style="6" customWidth="1"/>
    <col min="29" max="30" width="5" style="6" customWidth="1"/>
    <col min="31" max="31" width="7" style="6" customWidth="1"/>
    <col min="32" max="32" width="6.12727272727273" style="6" customWidth="1"/>
    <col min="33" max="33" width="6.87272727272727" style="6" customWidth="1"/>
    <col min="34" max="38" width="6" style="6" customWidth="1"/>
    <col min="39" max="39" width="5" style="6" customWidth="1"/>
    <col min="40" max="40" width="5.87272727272727" style="6" customWidth="1"/>
    <col min="41" max="41" width="5.25454545454545" style="6" customWidth="1"/>
    <col min="42" max="42" width="6.5" style="6" customWidth="1"/>
    <col min="43" max="43" width="11.5" style="6" customWidth="1"/>
    <col min="44" max="44" width="12.6272727272727" style="6"/>
    <col min="45" max="45" width="9" style="6" hidden="1" customWidth="1"/>
    <col min="46" max="46" width="11.5" style="6" hidden="1" customWidth="1"/>
    <col min="47" max="47" width="9" style="6" hidden="1" customWidth="1"/>
    <col min="48" max="48" width="11.5" style="6" hidden="1" customWidth="1"/>
    <col min="49" max="49" width="9" style="6" hidden="1" customWidth="1"/>
    <col min="50" max="16384" width="9" style="6"/>
  </cols>
  <sheetData>
    <row r="1" s="1" customFormat="1" ht="12.95" customHeight="1" spans="1:48">
      <c r="A1" s="2" t="s">
        <v>0</v>
      </c>
      <c r="B1" s="8"/>
      <c r="C1" s="2"/>
      <c r="D1" s="2"/>
      <c r="E1" s="2"/>
      <c r="F1" s="2"/>
      <c r="G1" s="2"/>
      <c r="Y1" s="9"/>
      <c r="Z1" s="9"/>
      <c r="AA1" s="10"/>
      <c r="AB1" s="10"/>
      <c r="AC1" s="10"/>
      <c r="AD1" s="10"/>
      <c r="AE1" s="10"/>
      <c r="AF1" s="10"/>
      <c r="AG1" s="10"/>
      <c r="AR1" s="9"/>
    </row>
    <row r="2" s="1" customFormat="1" ht="45" customHeight="1" spans="1:48">
      <c r="A2" s="11" t="s">
        <v>1</v>
      </c>
      <c r="B2" s="12"/>
      <c r="C2" s="11"/>
      <c r="D2" s="11"/>
      <c r="E2" s="11"/>
      <c r="F2" s="11"/>
      <c r="G2" s="11"/>
      <c r="H2" s="11"/>
      <c r="I2" s="11"/>
      <c r="J2" s="11"/>
      <c r="K2" s="11"/>
      <c r="L2" s="11"/>
      <c r="M2" s="11"/>
      <c r="N2" s="11"/>
      <c r="O2" s="11"/>
      <c r="P2" s="11"/>
      <c r="Q2" s="11"/>
      <c r="R2" s="11"/>
      <c r="S2" s="11"/>
      <c r="T2" s="11"/>
      <c r="U2" s="11"/>
      <c r="V2" s="11"/>
      <c r="W2" s="11"/>
      <c r="X2" s="11"/>
      <c r="Y2" s="13"/>
      <c r="Z2" s="13"/>
      <c r="AA2" s="14"/>
      <c r="AB2" s="14"/>
      <c r="AC2" s="14"/>
      <c r="AD2" s="14"/>
      <c r="AE2" s="14"/>
      <c r="AF2" s="14"/>
      <c r="AG2" s="14"/>
      <c r="AH2" s="11"/>
      <c r="AI2" s="11"/>
      <c r="AJ2" s="11"/>
      <c r="AK2" s="11"/>
      <c r="AL2" s="11"/>
      <c r="AM2" s="11"/>
      <c r="AN2" s="11"/>
      <c r="AO2" s="11"/>
      <c r="AP2" s="11"/>
      <c r="AQ2" s="11"/>
      <c r="AR2" s="13"/>
    </row>
    <row r="3" s="2" customFormat="1" ht="37" customHeight="1" spans="1:48">
      <c r="A3" s="15" t="s">
        <v>2</v>
      </c>
      <c r="B3" s="16" t="s">
        <v>3</v>
      </c>
      <c r="C3" s="15" t="s">
        <v>4</v>
      </c>
      <c r="D3" s="15" t="s">
        <v>5</v>
      </c>
      <c r="E3" s="15" t="s">
        <v>6</v>
      </c>
      <c r="F3" s="15" t="s">
        <v>7</v>
      </c>
      <c r="G3" s="15" t="s">
        <v>8</v>
      </c>
      <c r="H3" s="15" t="s">
        <v>9</v>
      </c>
      <c r="I3" s="15" t="s">
        <v>10</v>
      </c>
      <c r="J3" s="15" t="s">
        <v>11</v>
      </c>
      <c r="K3" s="15" t="s">
        <v>12</v>
      </c>
      <c r="L3" s="15" t="s">
        <v>13</v>
      </c>
      <c r="M3" s="15"/>
      <c r="N3" s="15"/>
      <c r="O3" s="15"/>
      <c r="P3" s="15"/>
      <c r="Q3" s="15"/>
      <c r="R3" s="15"/>
      <c r="S3" s="15"/>
      <c r="T3" s="15"/>
      <c r="U3" s="15" t="s">
        <v>14</v>
      </c>
      <c r="V3" s="15"/>
      <c r="W3" s="15" t="s">
        <v>15</v>
      </c>
      <c r="X3" s="15" t="s">
        <v>16</v>
      </c>
      <c r="Y3" s="17" t="s">
        <v>17</v>
      </c>
      <c r="Z3" s="17"/>
      <c r="AA3" s="18" t="s">
        <v>18</v>
      </c>
      <c r="AB3" s="18"/>
      <c r="AC3" s="18"/>
      <c r="AD3" s="18"/>
      <c r="AE3" s="18"/>
      <c r="AF3" s="18" t="s">
        <v>19</v>
      </c>
      <c r="AG3" s="18"/>
      <c r="AH3" s="15" t="s">
        <v>20</v>
      </c>
      <c r="AI3" s="15" t="s">
        <v>21</v>
      </c>
      <c r="AJ3" s="15" t="s">
        <v>22</v>
      </c>
      <c r="AK3" s="15"/>
      <c r="AL3" s="15" t="s">
        <v>23</v>
      </c>
      <c r="AM3" s="15" t="s">
        <v>24</v>
      </c>
      <c r="AN3" s="15"/>
      <c r="AO3" s="15" t="s">
        <v>25</v>
      </c>
      <c r="AP3" s="15"/>
      <c r="AQ3" s="15" t="s">
        <v>26</v>
      </c>
      <c r="AR3" s="17" t="s">
        <v>27</v>
      </c>
    </row>
    <row r="4" s="2" customFormat="1" ht="37" customHeight="1" spans="1:48">
      <c r="A4" s="15"/>
      <c r="B4" s="16"/>
      <c r="C4" s="15"/>
      <c r="D4" s="15"/>
      <c r="E4" s="15"/>
      <c r="F4" s="15"/>
      <c r="G4" s="15"/>
      <c r="H4" s="15"/>
      <c r="I4" s="15"/>
      <c r="J4" s="15"/>
      <c r="K4" s="15"/>
      <c r="L4" s="15" t="s">
        <v>28</v>
      </c>
      <c r="M4" s="15" t="s">
        <v>29</v>
      </c>
      <c r="N4" s="15"/>
      <c r="O4" s="15"/>
      <c r="P4" s="15"/>
      <c r="Q4" s="15" t="s">
        <v>30</v>
      </c>
      <c r="R4" s="15"/>
      <c r="S4" s="15"/>
      <c r="T4" s="15" t="s">
        <v>31</v>
      </c>
      <c r="U4" s="15" t="s">
        <v>32</v>
      </c>
      <c r="V4" s="15" t="s">
        <v>33</v>
      </c>
      <c r="W4" s="15"/>
      <c r="X4" s="15"/>
      <c r="Y4" s="17" t="s">
        <v>34</v>
      </c>
      <c r="Z4" s="17" t="s">
        <v>35</v>
      </c>
      <c r="AA4" s="18" t="s">
        <v>36</v>
      </c>
      <c r="AB4" s="18" t="s">
        <v>37</v>
      </c>
      <c r="AC4" s="18"/>
      <c r="AD4" s="18"/>
      <c r="AE4" s="18" t="s">
        <v>38</v>
      </c>
      <c r="AF4" s="18" t="s">
        <v>39</v>
      </c>
      <c r="AG4" s="18" t="s">
        <v>40</v>
      </c>
      <c r="AH4" s="15"/>
      <c r="AI4" s="15"/>
      <c r="AJ4" s="15" t="s">
        <v>41</v>
      </c>
      <c r="AK4" s="15" t="s">
        <v>42</v>
      </c>
      <c r="AL4" s="15"/>
      <c r="AM4" s="19" t="s">
        <v>43</v>
      </c>
      <c r="AN4" s="19" t="s">
        <v>44</v>
      </c>
      <c r="AO4" s="19" t="s">
        <v>25</v>
      </c>
      <c r="AP4" s="19" t="s">
        <v>45</v>
      </c>
      <c r="AQ4" s="15"/>
      <c r="AR4" s="17"/>
    </row>
    <row r="5" s="2" customFormat="1" ht="36" customHeight="1" spans="1:48">
      <c r="A5" s="15"/>
      <c r="B5" s="16"/>
      <c r="C5" s="15"/>
      <c r="D5" s="15"/>
      <c r="E5" s="15"/>
      <c r="F5" s="15"/>
      <c r="G5" s="15"/>
      <c r="H5" s="15"/>
      <c r="I5" s="15"/>
      <c r="J5" s="15"/>
      <c r="K5" s="15"/>
      <c r="L5" s="15"/>
      <c r="M5" s="15" t="s">
        <v>46</v>
      </c>
      <c r="N5" s="15" t="s">
        <v>47</v>
      </c>
      <c r="O5" s="15" t="s">
        <v>48</v>
      </c>
      <c r="P5" s="15" t="s">
        <v>49</v>
      </c>
      <c r="Q5" s="15" t="s">
        <v>50</v>
      </c>
      <c r="R5" s="15" t="s">
        <v>51</v>
      </c>
      <c r="S5" s="15" t="s">
        <v>52</v>
      </c>
      <c r="T5" s="15"/>
      <c r="U5" s="15"/>
      <c r="V5" s="15"/>
      <c r="W5" s="15"/>
      <c r="X5" s="15"/>
      <c r="Y5" s="17"/>
      <c r="Z5" s="17"/>
      <c r="AA5" s="18"/>
      <c r="AB5" s="18" t="s">
        <v>53</v>
      </c>
      <c r="AC5" s="18" t="s">
        <v>54</v>
      </c>
      <c r="AD5" s="18" t="s">
        <v>55</v>
      </c>
      <c r="AE5" s="18"/>
      <c r="AF5" s="18"/>
      <c r="AG5" s="18"/>
      <c r="AH5" s="15"/>
      <c r="AI5" s="15"/>
      <c r="AJ5" s="15"/>
      <c r="AK5" s="15"/>
      <c r="AL5" s="15"/>
      <c r="AM5" s="19"/>
      <c r="AN5" s="19"/>
      <c r="AO5" s="19"/>
      <c r="AP5" s="19"/>
      <c r="AQ5" s="15"/>
      <c r="AR5" s="17"/>
    </row>
    <row r="6" s="2" customFormat="1" ht="37" customHeight="1" spans="1:48">
      <c r="A6" s="15"/>
      <c r="B6" s="20"/>
      <c r="C6" s="15"/>
      <c r="D6" s="15"/>
      <c r="E6" s="15"/>
      <c r="F6" s="15"/>
      <c r="G6" s="15"/>
      <c r="H6" s="15"/>
      <c r="I6" s="15"/>
      <c r="J6" s="15"/>
      <c r="K6" s="15"/>
      <c r="L6" s="15"/>
      <c r="M6" s="15"/>
      <c r="N6" s="15"/>
      <c r="O6" s="15"/>
      <c r="P6" s="15"/>
      <c r="Q6" s="15"/>
      <c r="R6" s="15"/>
      <c r="S6" s="15"/>
      <c r="T6" s="15"/>
      <c r="U6" s="15"/>
      <c r="V6" s="15"/>
      <c r="W6" s="15"/>
      <c r="X6" s="15"/>
      <c r="Y6" s="17"/>
      <c r="Z6" s="17"/>
      <c r="AA6" s="18"/>
      <c r="AB6" s="18"/>
      <c r="AC6" s="18"/>
      <c r="AD6" s="18"/>
      <c r="AE6" s="18"/>
      <c r="AF6" s="18"/>
      <c r="AG6" s="18"/>
      <c r="AH6" s="15"/>
      <c r="AI6" s="15"/>
      <c r="AJ6" s="15"/>
      <c r="AK6" s="15"/>
      <c r="AL6" s="15"/>
      <c r="AM6" s="19"/>
      <c r="AN6" s="19"/>
      <c r="AO6" s="19"/>
      <c r="AP6" s="19"/>
      <c r="AQ6" s="15"/>
      <c r="AR6" s="17"/>
    </row>
    <row r="7" s="3" customFormat="1" ht="87" customHeight="1" spans="1:48">
      <c r="A7" s="21">
        <v>1</v>
      </c>
      <c r="B7" s="21" t="s">
        <v>56</v>
      </c>
      <c r="C7" s="21" t="s">
        <v>57</v>
      </c>
      <c r="D7" s="21" t="s">
        <v>58</v>
      </c>
      <c r="E7" s="22" t="s">
        <v>59</v>
      </c>
      <c r="F7" s="22" t="s">
        <v>60</v>
      </c>
      <c r="G7" s="21" t="s">
        <v>61</v>
      </c>
      <c r="H7" s="22" t="s">
        <v>62</v>
      </c>
      <c r="I7" s="23" t="s">
        <v>63</v>
      </c>
      <c r="J7" s="22" t="s">
        <v>64</v>
      </c>
      <c r="K7" s="22" t="s">
        <v>65</v>
      </c>
      <c r="L7" s="24" t="s">
        <v>66</v>
      </c>
      <c r="M7" s="24" t="s">
        <v>67</v>
      </c>
      <c r="N7" s="21" t="s">
        <v>68</v>
      </c>
      <c r="O7" s="21" t="s">
        <v>68</v>
      </c>
      <c r="P7" s="21" t="s">
        <v>69</v>
      </c>
      <c r="Q7" s="22" t="s">
        <v>70</v>
      </c>
      <c r="R7" s="22" t="s">
        <v>71</v>
      </c>
      <c r="S7" s="22" t="s">
        <v>72</v>
      </c>
      <c r="T7" s="22" t="s">
        <v>73</v>
      </c>
      <c r="U7" s="24" t="s">
        <v>74</v>
      </c>
      <c r="V7" s="21" t="s">
        <v>75</v>
      </c>
      <c r="W7" s="21" t="s">
        <v>76</v>
      </c>
      <c r="X7" s="21" t="s">
        <v>77</v>
      </c>
      <c r="Y7" s="22">
        <v>2025.01</v>
      </c>
      <c r="Z7" s="22">
        <v>2025.12</v>
      </c>
      <c r="AA7" s="25">
        <v>108</v>
      </c>
      <c r="AB7" s="25">
        <v>100</v>
      </c>
      <c r="AC7" s="23">
        <v>0</v>
      </c>
      <c r="AD7" s="23">
        <v>0</v>
      </c>
      <c r="AE7" s="23">
        <v>8</v>
      </c>
      <c r="AF7" s="23">
        <v>3800</v>
      </c>
      <c r="AG7" s="23">
        <v>59</v>
      </c>
      <c r="AH7" s="21" t="s">
        <v>78</v>
      </c>
      <c r="AI7" s="21" t="s">
        <v>78</v>
      </c>
      <c r="AJ7" s="21" t="s">
        <v>78</v>
      </c>
      <c r="AK7" s="21" t="s">
        <v>77</v>
      </c>
      <c r="AL7" s="21" t="s">
        <v>78</v>
      </c>
      <c r="AM7" s="21" t="s">
        <v>78</v>
      </c>
      <c r="AN7" s="21" t="s">
        <v>78</v>
      </c>
      <c r="AO7" s="21" t="s">
        <v>77</v>
      </c>
      <c r="AP7" s="26" t="s">
        <v>79</v>
      </c>
      <c r="AQ7" s="24" t="s">
        <v>80</v>
      </c>
      <c r="AR7" s="24" t="s">
        <v>81</v>
      </c>
      <c r="AS7" s="27" t="s">
        <v>82</v>
      </c>
      <c r="AT7" s="3">
        <v>100</v>
      </c>
    </row>
    <row r="8" s="3" customFormat="1" ht="87" customHeight="1" spans="1:48">
      <c r="A8" s="21">
        <v>2</v>
      </c>
      <c r="B8" s="21" t="s">
        <v>83</v>
      </c>
      <c r="C8" s="21" t="s">
        <v>84</v>
      </c>
      <c r="D8" s="21" t="s">
        <v>85</v>
      </c>
      <c r="E8" s="21" t="s">
        <v>86</v>
      </c>
      <c r="F8" s="21" t="s">
        <v>87</v>
      </c>
      <c r="G8" s="28" t="s">
        <v>88</v>
      </c>
      <c r="H8" s="21" t="s">
        <v>62</v>
      </c>
      <c r="I8" s="23" t="s">
        <v>83</v>
      </c>
      <c r="J8" s="28" t="s">
        <v>89</v>
      </c>
      <c r="K8" s="21" t="s">
        <v>90</v>
      </c>
      <c r="L8" s="21" t="s">
        <v>91</v>
      </c>
      <c r="M8" s="21" t="s">
        <v>92</v>
      </c>
      <c r="N8" s="24" t="s">
        <v>93</v>
      </c>
      <c r="O8" s="24" t="s">
        <v>94</v>
      </c>
      <c r="P8" s="24" t="s">
        <v>95</v>
      </c>
      <c r="Q8" s="21" t="s">
        <v>96</v>
      </c>
      <c r="R8" s="21" t="s">
        <v>97</v>
      </c>
      <c r="S8" s="21" t="s">
        <v>98</v>
      </c>
      <c r="T8" s="29" t="s">
        <v>99</v>
      </c>
      <c r="U8" s="24" t="s">
        <v>100</v>
      </c>
      <c r="V8" s="28" t="s">
        <v>83</v>
      </c>
      <c r="W8" s="23" t="s">
        <v>76</v>
      </c>
      <c r="X8" s="21" t="s">
        <v>77</v>
      </c>
      <c r="Y8" s="24" t="s">
        <v>101</v>
      </c>
      <c r="Z8" s="24" t="s">
        <v>102</v>
      </c>
      <c r="AA8" s="25">
        <v>115</v>
      </c>
      <c r="AB8" s="23">
        <v>100</v>
      </c>
      <c r="AC8" s="23">
        <v>0</v>
      </c>
      <c r="AD8" s="23">
        <v>15</v>
      </c>
      <c r="AE8" s="23">
        <v>0</v>
      </c>
      <c r="AF8" s="23">
        <v>1000</v>
      </c>
      <c r="AG8" s="23">
        <v>28</v>
      </c>
      <c r="AH8" s="21" t="s">
        <v>78</v>
      </c>
      <c r="AI8" s="21" t="s">
        <v>78</v>
      </c>
      <c r="AJ8" s="21" t="s">
        <v>78</v>
      </c>
      <c r="AK8" s="29" t="s">
        <v>77</v>
      </c>
      <c r="AL8" s="21" t="s">
        <v>78</v>
      </c>
      <c r="AM8" s="21" t="s">
        <v>78</v>
      </c>
      <c r="AN8" s="21" t="s">
        <v>78</v>
      </c>
      <c r="AO8" s="21" t="s">
        <v>78</v>
      </c>
      <c r="AP8" s="21" t="s">
        <v>103</v>
      </c>
      <c r="AQ8" s="24" t="s">
        <v>104</v>
      </c>
      <c r="AR8" s="24" t="s">
        <v>105</v>
      </c>
    </row>
    <row r="9" s="4" customFormat="1" ht="87" customHeight="1" spans="1:48">
      <c r="A9" s="21">
        <v>3</v>
      </c>
      <c r="B9" s="21" t="s">
        <v>74</v>
      </c>
      <c r="C9" s="21" t="s">
        <v>106</v>
      </c>
      <c r="D9" s="21" t="s">
        <v>107</v>
      </c>
      <c r="E9" s="21" t="s">
        <v>108</v>
      </c>
      <c r="F9" s="21" t="s">
        <v>109</v>
      </c>
      <c r="G9" s="28" t="s">
        <v>110</v>
      </c>
      <c r="H9" s="21" t="s">
        <v>62</v>
      </c>
      <c r="I9" s="23" t="s">
        <v>111</v>
      </c>
      <c r="J9" s="28" t="s">
        <v>112</v>
      </c>
      <c r="K9" s="21" t="s">
        <v>113</v>
      </c>
      <c r="L9" s="21" t="s">
        <v>114</v>
      </c>
      <c r="M9" s="21" t="s">
        <v>115</v>
      </c>
      <c r="N9" s="21" t="s">
        <v>116</v>
      </c>
      <c r="O9" s="21" t="s">
        <v>117</v>
      </c>
      <c r="P9" s="21" t="s">
        <v>118</v>
      </c>
      <c r="Q9" s="21" t="s">
        <v>119</v>
      </c>
      <c r="R9" s="21" t="s">
        <v>120</v>
      </c>
      <c r="S9" s="21" t="s">
        <v>121</v>
      </c>
      <c r="T9" s="29" t="s">
        <v>122</v>
      </c>
      <c r="U9" s="21" t="s">
        <v>74</v>
      </c>
      <c r="V9" s="28" t="s">
        <v>74</v>
      </c>
      <c r="W9" s="23" t="s">
        <v>76</v>
      </c>
      <c r="X9" s="21" t="s">
        <v>77</v>
      </c>
      <c r="Y9" s="24" t="s">
        <v>123</v>
      </c>
      <c r="Z9" s="24" t="s">
        <v>124</v>
      </c>
      <c r="AA9" s="30">
        <v>261.45</v>
      </c>
      <c r="AB9" s="30">
        <v>261.45</v>
      </c>
      <c r="AC9" s="23">
        <v>0</v>
      </c>
      <c r="AD9" s="23">
        <v>0</v>
      </c>
      <c r="AE9" s="23">
        <v>0</v>
      </c>
      <c r="AF9" s="23">
        <v>700</v>
      </c>
      <c r="AG9" s="23">
        <v>700</v>
      </c>
      <c r="AH9" s="21" t="s">
        <v>78</v>
      </c>
      <c r="AI9" s="21" t="s">
        <v>78</v>
      </c>
      <c r="AJ9" s="21" t="s">
        <v>77</v>
      </c>
      <c r="AK9" s="21" t="s">
        <v>78</v>
      </c>
      <c r="AL9" s="21" t="s">
        <v>78</v>
      </c>
      <c r="AM9" s="21" t="s">
        <v>78</v>
      </c>
      <c r="AN9" s="29" t="s">
        <v>103</v>
      </c>
      <c r="AO9" s="21" t="s">
        <v>78</v>
      </c>
      <c r="AP9" s="31" t="s">
        <v>103</v>
      </c>
      <c r="AQ9" s="24" t="s">
        <v>125</v>
      </c>
      <c r="AR9" s="23">
        <v>13389621242</v>
      </c>
    </row>
    <row r="10" s="4" customFormat="1" ht="87" customHeight="1" spans="1:48">
      <c r="A10" s="21">
        <v>4</v>
      </c>
      <c r="B10" s="21" t="s">
        <v>74</v>
      </c>
      <c r="C10" s="21" t="s">
        <v>126</v>
      </c>
      <c r="D10" s="21" t="s">
        <v>58</v>
      </c>
      <c r="E10" s="21" t="s">
        <v>127</v>
      </c>
      <c r="F10" s="21" t="s">
        <v>128</v>
      </c>
      <c r="G10" s="28" t="s">
        <v>129</v>
      </c>
      <c r="H10" s="21" t="s">
        <v>62</v>
      </c>
      <c r="I10" s="23" t="s">
        <v>111</v>
      </c>
      <c r="J10" s="28" t="s">
        <v>130</v>
      </c>
      <c r="K10" s="24" t="s">
        <v>131</v>
      </c>
      <c r="L10" s="24" t="s">
        <v>132</v>
      </c>
      <c r="M10" s="24" t="s">
        <v>133</v>
      </c>
      <c r="N10" s="24" t="s">
        <v>134</v>
      </c>
      <c r="O10" s="24" t="s">
        <v>135</v>
      </c>
      <c r="P10" s="24" t="s">
        <v>136</v>
      </c>
      <c r="Q10" s="24" t="s">
        <v>137</v>
      </c>
      <c r="R10" s="21" t="s">
        <v>138</v>
      </c>
      <c r="S10" s="21" t="s">
        <v>139</v>
      </c>
      <c r="T10" s="29" t="s">
        <v>140</v>
      </c>
      <c r="U10" s="24" t="s">
        <v>74</v>
      </c>
      <c r="V10" s="28" t="s">
        <v>141</v>
      </c>
      <c r="W10" s="23" t="s">
        <v>76</v>
      </c>
      <c r="X10" s="21" t="s">
        <v>77</v>
      </c>
      <c r="Y10" s="24" t="s">
        <v>123</v>
      </c>
      <c r="Z10" s="24" t="s">
        <v>124</v>
      </c>
      <c r="AA10" s="25">
        <v>43.580076</v>
      </c>
      <c r="AB10" s="25">
        <v>43.580076</v>
      </c>
      <c r="AC10" s="23">
        <v>0</v>
      </c>
      <c r="AD10" s="23">
        <v>0</v>
      </c>
      <c r="AE10" s="23">
        <v>0</v>
      </c>
      <c r="AF10" s="23">
        <v>100</v>
      </c>
      <c r="AG10" s="23">
        <v>100</v>
      </c>
      <c r="AH10" s="21" t="s">
        <v>78</v>
      </c>
      <c r="AI10" s="21" t="s">
        <v>78</v>
      </c>
      <c r="AJ10" s="21" t="s">
        <v>78</v>
      </c>
      <c r="AK10" s="29" t="s">
        <v>77</v>
      </c>
      <c r="AL10" s="21" t="s">
        <v>78</v>
      </c>
      <c r="AM10" s="21" t="s">
        <v>78</v>
      </c>
      <c r="AN10" s="29" t="s">
        <v>103</v>
      </c>
      <c r="AO10" s="21" t="s">
        <v>78</v>
      </c>
      <c r="AP10" s="31" t="s">
        <v>103</v>
      </c>
      <c r="AQ10" s="24" t="s">
        <v>142</v>
      </c>
      <c r="AR10" s="23">
        <v>13500345388</v>
      </c>
      <c r="AS10" s="27" t="s">
        <v>82</v>
      </c>
      <c r="AT10" s="32">
        <v>34</v>
      </c>
      <c r="AU10" s="4" t="s">
        <v>143</v>
      </c>
      <c r="AV10" s="4">
        <v>36.66659</v>
      </c>
    </row>
    <row r="11" s="4" customFormat="1" ht="87" customHeight="1" spans="1:48">
      <c r="A11" s="21">
        <v>5</v>
      </c>
      <c r="B11" s="21" t="s">
        <v>74</v>
      </c>
      <c r="C11" s="21" t="s">
        <v>144</v>
      </c>
      <c r="D11" s="21" t="s">
        <v>145</v>
      </c>
      <c r="E11" s="21" t="s">
        <v>146</v>
      </c>
      <c r="F11" s="21" t="s">
        <v>147</v>
      </c>
      <c r="G11" s="28" t="s">
        <v>148</v>
      </c>
      <c r="H11" s="21" t="s">
        <v>62</v>
      </c>
      <c r="I11" s="23" t="s">
        <v>111</v>
      </c>
      <c r="J11" s="28" t="s">
        <v>149</v>
      </c>
      <c r="K11" s="29" t="s">
        <v>150</v>
      </c>
      <c r="L11" s="24" t="s">
        <v>151</v>
      </c>
      <c r="M11" s="24" t="s">
        <v>152</v>
      </c>
      <c r="N11" s="24" t="s">
        <v>153</v>
      </c>
      <c r="O11" s="24" t="s">
        <v>154</v>
      </c>
      <c r="P11" s="24" t="s">
        <v>155</v>
      </c>
      <c r="Q11" s="21" t="s">
        <v>156</v>
      </c>
      <c r="R11" s="29" t="s">
        <v>157</v>
      </c>
      <c r="S11" s="21" t="s">
        <v>121</v>
      </c>
      <c r="T11" s="29" t="s">
        <v>122</v>
      </c>
      <c r="U11" s="24" t="s">
        <v>74</v>
      </c>
      <c r="V11" s="28" t="s">
        <v>74</v>
      </c>
      <c r="W11" s="23" t="s">
        <v>76</v>
      </c>
      <c r="X11" s="21" t="s">
        <v>77</v>
      </c>
      <c r="Y11" s="24" t="s">
        <v>123</v>
      </c>
      <c r="Z11" s="24" t="s">
        <v>124</v>
      </c>
      <c r="AA11" s="25">
        <v>221.376</v>
      </c>
      <c r="AB11" s="25">
        <v>221.376</v>
      </c>
      <c r="AC11" s="23">
        <v>0</v>
      </c>
      <c r="AD11" s="23">
        <v>0</v>
      </c>
      <c r="AE11" s="23">
        <v>0</v>
      </c>
      <c r="AF11" s="23" t="s">
        <v>158</v>
      </c>
      <c r="AG11" s="23" t="s">
        <v>159</v>
      </c>
      <c r="AH11" s="21" t="s">
        <v>78</v>
      </c>
      <c r="AI11" s="21" t="s">
        <v>78</v>
      </c>
      <c r="AJ11" s="21" t="s">
        <v>77</v>
      </c>
      <c r="AK11" s="29" t="s">
        <v>78</v>
      </c>
      <c r="AL11" s="21" t="s">
        <v>78</v>
      </c>
      <c r="AM11" s="21" t="s">
        <v>78</v>
      </c>
      <c r="AN11" s="21" t="s">
        <v>103</v>
      </c>
      <c r="AO11" s="29" t="s">
        <v>78</v>
      </c>
      <c r="AP11" s="31" t="s">
        <v>103</v>
      </c>
      <c r="AQ11" s="24" t="s">
        <v>125</v>
      </c>
      <c r="AR11" s="23">
        <v>13389621242</v>
      </c>
      <c r="AT11" s="32">
        <v>5.230076</v>
      </c>
    </row>
    <row r="12" s="4" customFormat="1" ht="87" customHeight="1" spans="1:48">
      <c r="A12" s="21">
        <v>6</v>
      </c>
      <c r="B12" s="21" t="s">
        <v>74</v>
      </c>
      <c r="C12" s="21" t="s">
        <v>160</v>
      </c>
      <c r="D12" s="21" t="s">
        <v>145</v>
      </c>
      <c r="E12" s="21" t="s">
        <v>161</v>
      </c>
      <c r="F12" s="21" t="s">
        <v>162</v>
      </c>
      <c r="G12" s="21" t="s">
        <v>163</v>
      </c>
      <c r="H12" s="21" t="s">
        <v>62</v>
      </c>
      <c r="I12" s="21" t="s">
        <v>111</v>
      </c>
      <c r="J12" s="21" t="s">
        <v>164</v>
      </c>
      <c r="K12" s="21" t="s">
        <v>165</v>
      </c>
      <c r="L12" s="21" t="s">
        <v>163</v>
      </c>
      <c r="M12" s="21" t="s">
        <v>166</v>
      </c>
      <c r="N12" s="24" t="s">
        <v>153</v>
      </c>
      <c r="O12" s="24" t="s">
        <v>154</v>
      </c>
      <c r="P12" s="21" t="s">
        <v>167</v>
      </c>
      <c r="Q12" s="21" t="s">
        <v>168</v>
      </c>
      <c r="R12" s="21" t="s">
        <v>169</v>
      </c>
      <c r="S12" s="21" t="s">
        <v>72</v>
      </c>
      <c r="T12" s="21" t="s">
        <v>73</v>
      </c>
      <c r="U12" s="21" t="s">
        <v>170</v>
      </c>
      <c r="V12" s="21" t="s">
        <v>171</v>
      </c>
      <c r="W12" s="23" t="s">
        <v>76</v>
      </c>
      <c r="X12" s="21" t="s">
        <v>77</v>
      </c>
      <c r="Y12" s="24" t="s">
        <v>123</v>
      </c>
      <c r="Z12" s="24" t="s">
        <v>124</v>
      </c>
      <c r="AA12" s="25">
        <v>39.9</v>
      </c>
      <c r="AB12" s="23">
        <v>39.9</v>
      </c>
      <c r="AC12" s="23">
        <v>0</v>
      </c>
      <c r="AD12" s="23">
        <v>0</v>
      </c>
      <c r="AE12" s="23">
        <v>0</v>
      </c>
      <c r="AF12" s="23">
        <v>500</v>
      </c>
      <c r="AG12" s="23">
        <v>500</v>
      </c>
      <c r="AH12" s="21" t="s">
        <v>78</v>
      </c>
      <c r="AI12" s="21" t="s">
        <v>78</v>
      </c>
      <c r="AJ12" s="21" t="s">
        <v>78</v>
      </c>
      <c r="AK12" s="21" t="s">
        <v>77</v>
      </c>
      <c r="AL12" s="21" t="s">
        <v>78</v>
      </c>
      <c r="AM12" s="21" t="s">
        <v>78</v>
      </c>
      <c r="AN12" s="21" t="s">
        <v>78</v>
      </c>
      <c r="AO12" s="21" t="s">
        <v>78</v>
      </c>
      <c r="AP12" s="21" t="s">
        <v>78</v>
      </c>
      <c r="AQ12" s="21" t="s">
        <v>125</v>
      </c>
      <c r="AR12" s="23">
        <v>13389621242</v>
      </c>
    </row>
    <row r="13" s="4" customFormat="1" ht="87" customHeight="1" spans="1:48">
      <c r="A13" s="21">
        <v>7</v>
      </c>
      <c r="B13" s="21" t="s">
        <v>74</v>
      </c>
      <c r="C13" s="21" t="s">
        <v>172</v>
      </c>
      <c r="D13" s="21" t="s">
        <v>58</v>
      </c>
      <c r="E13" s="21" t="s">
        <v>59</v>
      </c>
      <c r="F13" s="21" t="s">
        <v>60</v>
      </c>
      <c r="G13" s="28" t="s">
        <v>173</v>
      </c>
      <c r="H13" s="21" t="s">
        <v>62</v>
      </c>
      <c r="I13" s="23" t="s">
        <v>171</v>
      </c>
      <c r="J13" s="28" t="s">
        <v>174</v>
      </c>
      <c r="K13" s="29" t="s">
        <v>175</v>
      </c>
      <c r="L13" s="24" t="s">
        <v>176</v>
      </c>
      <c r="M13" s="24" t="s">
        <v>177</v>
      </c>
      <c r="N13" s="24" t="s">
        <v>178</v>
      </c>
      <c r="O13" s="24" t="s">
        <v>154</v>
      </c>
      <c r="P13" s="24" t="s">
        <v>179</v>
      </c>
      <c r="Q13" s="24" t="s">
        <v>180</v>
      </c>
      <c r="R13" s="24" t="s">
        <v>181</v>
      </c>
      <c r="S13" s="24" t="s">
        <v>72</v>
      </c>
      <c r="T13" s="29" t="s">
        <v>122</v>
      </c>
      <c r="U13" s="24" t="s">
        <v>74</v>
      </c>
      <c r="V13" s="28" t="s">
        <v>171</v>
      </c>
      <c r="W13" s="23" t="s">
        <v>76</v>
      </c>
      <c r="X13" s="21" t="s">
        <v>77</v>
      </c>
      <c r="Y13" s="33" t="s">
        <v>123</v>
      </c>
      <c r="Z13" s="33" t="s">
        <v>124</v>
      </c>
      <c r="AA13" s="25">
        <v>1138.6881</v>
      </c>
      <c r="AB13" s="25">
        <v>1138.6881</v>
      </c>
      <c r="AC13" s="23">
        <v>0</v>
      </c>
      <c r="AD13" s="23">
        <v>0</v>
      </c>
      <c r="AE13" s="23">
        <v>0</v>
      </c>
      <c r="AF13" s="23">
        <v>8500</v>
      </c>
      <c r="AG13" s="23">
        <v>8500</v>
      </c>
      <c r="AH13" s="21" t="s">
        <v>78</v>
      </c>
      <c r="AI13" s="21" t="s">
        <v>78</v>
      </c>
      <c r="AJ13" s="21" t="s">
        <v>78</v>
      </c>
      <c r="AK13" s="29" t="s">
        <v>77</v>
      </c>
      <c r="AL13" s="21" t="s">
        <v>78</v>
      </c>
      <c r="AM13" s="21" t="s">
        <v>78</v>
      </c>
      <c r="AN13" s="21" t="s">
        <v>103</v>
      </c>
      <c r="AO13" s="21" t="s">
        <v>78</v>
      </c>
      <c r="AP13" s="34" t="s">
        <v>103</v>
      </c>
      <c r="AQ13" s="24" t="s">
        <v>142</v>
      </c>
      <c r="AR13" s="23">
        <v>13500345388</v>
      </c>
      <c r="AS13" s="27" t="s">
        <v>82</v>
      </c>
      <c r="AT13" s="3">
        <v>1136.8781</v>
      </c>
    </row>
    <row r="14" s="4" customFormat="1" ht="87" customHeight="1" spans="1:48">
      <c r="A14" s="21">
        <v>8</v>
      </c>
      <c r="B14" s="21" t="s">
        <v>182</v>
      </c>
      <c r="C14" s="21" t="s">
        <v>183</v>
      </c>
      <c r="D14" s="21" t="s">
        <v>58</v>
      </c>
      <c r="E14" s="21" t="s">
        <v>59</v>
      </c>
      <c r="F14" s="21" t="s">
        <v>184</v>
      </c>
      <c r="G14" s="28" t="s">
        <v>185</v>
      </c>
      <c r="H14" s="21" t="s">
        <v>62</v>
      </c>
      <c r="I14" s="23" t="s">
        <v>186</v>
      </c>
      <c r="J14" s="28" t="s">
        <v>187</v>
      </c>
      <c r="K14" s="29" t="s">
        <v>188</v>
      </c>
      <c r="L14" s="24" t="s">
        <v>187</v>
      </c>
      <c r="M14" s="24" t="s">
        <v>189</v>
      </c>
      <c r="N14" s="24" t="s">
        <v>190</v>
      </c>
      <c r="O14" s="24" t="s">
        <v>191</v>
      </c>
      <c r="P14" s="24" t="s">
        <v>192</v>
      </c>
      <c r="Q14" s="24" t="s">
        <v>193</v>
      </c>
      <c r="R14" s="21" t="s">
        <v>194</v>
      </c>
      <c r="S14" s="24" t="s">
        <v>195</v>
      </c>
      <c r="T14" s="29" t="s">
        <v>122</v>
      </c>
      <c r="U14" s="24" t="s">
        <v>74</v>
      </c>
      <c r="V14" s="28" t="s">
        <v>196</v>
      </c>
      <c r="W14" s="23">
        <v>2025</v>
      </c>
      <c r="X14" s="21" t="s">
        <v>77</v>
      </c>
      <c r="Y14" s="24">
        <v>2025.01</v>
      </c>
      <c r="Z14" s="28" t="s">
        <v>124</v>
      </c>
      <c r="AA14" s="25">
        <v>60</v>
      </c>
      <c r="AB14" s="28">
        <v>60</v>
      </c>
      <c r="AC14" s="23">
        <v>0</v>
      </c>
      <c r="AD14" s="21">
        <v>0</v>
      </c>
      <c r="AE14" s="33">
        <v>0</v>
      </c>
      <c r="AF14" s="33">
        <v>100</v>
      </c>
      <c r="AG14" s="25">
        <v>20</v>
      </c>
      <c r="AH14" s="25" t="s">
        <v>78</v>
      </c>
      <c r="AI14" s="23" t="s">
        <v>78</v>
      </c>
      <c r="AJ14" s="23" t="s">
        <v>78</v>
      </c>
      <c r="AK14" s="23" t="s">
        <v>77</v>
      </c>
      <c r="AL14" s="23" t="s">
        <v>78</v>
      </c>
      <c r="AM14" s="21" t="s">
        <v>78</v>
      </c>
      <c r="AN14" s="29" t="s">
        <v>78</v>
      </c>
      <c r="AO14" s="21" t="s">
        <v>78</v>
      </c>
      <c r="AP14" s="31" t="s">
        <v>103</v>
      </c>
      <c r="AQ14" s="24" t="s">
        <v>197</v>
      </c>
      <c r="AR14" s="23" t="s">
        <v>198</v>
      </c>
      <c r="AS14" s="27" t="s">
        <v>82</v>
      </c>
      <c r="AT14" s="3">
        <v>60</v>
      </c>
    </row>
    <row r="15" s="5" customFormat="1" ht="87" customHeight="1" spans="1:48">
      <c r="A15" s="21">
        <v>9</v>
      </c>
      <c r="B15" s="21" t="s">
        <v>199</v>
      </c>
      <c r="C15" s="21" t="s">
        <v>200</v>
      </c>
      <c r="D15" s="21" t="s">
        <v>58</v>
      </c>
      <c r="E15" s="21" t="s">
        <v>59</v>
      </c>
      <c r="F15" s="21" t="s">
        <v>184</v>
      </c>
      <c r="G15" s="21" t="s">
        <v>201</v>
      </c>
      <c r="H15" s="21" t="s">
        <v>62</v>
      </c>
      <c r="I15" s="21" t="s">
        <v>202</v>
      </c>
      <c r="J15" s="21" t="s">
        <v>203</v>
      </c>
      <c r="K15" s="21" t="s">
        <v>204</v>
      </c>
      <c r="L15" s="21" t="s">
        <v>205</v>
      </c>
      <c r="M15" s="21" t="s">
        <v>206</v>
      </c>
      <c r="N15" s="24" t="s">
        <v>190</v>
      </c>
      <c r="O15" s="24" t="s">
        <v>207</v>
      </c>
      <c r="P15" s="24" t="s">
        <v>208</v>
      </c>
      <c r="Q15" s="21" t="s">
        <v>204</v>
      </c>
      <c r="R15" s="21" t="s">
        <v>209</v>
      </c>
      <c r="S15" s="21" t="s">
        <v>210</v>
      </c>
      <c r="T15" s="29" t="s">
        <v>99</v>
      </c>
      <c r="U15" s="24" t="s">
        <v>74</v>
      </c>
      <c r="V15" s="21" t="s">
        <v>211</v>
      </c>
      <c r="W15" s="21" t="s">
        <v>76</v>
      </c>
      <c r="X15" s="35" t="s">
        <v>77</v>
      </c>
      <c r="Y15" s="24">
        <v>2025.01</v>
      </c>
      <c r="Z15" s="28">
        <v>2025.12</v>
      </c>
      <c r="AA15" s="25">
        <v>99.322265</v>
      </c>
      <c r="AB15" s="35">
        <v>99.322265</v>
      </c>
      <c r="AC15" s="35">
        <v>0</v>
      </c>
      <c r="AD15" s="35">
        <v>0</v>
      </c>
      <c r="AE15" s="35">
        <v>0</v>
      </c>
      <c r="AF15" s="35">
        <v>192</v>
      </c>
      <c r="AG15" s="35">
        <v>28</v>
      </c>
      <c r="AH15" s="25" t="s">
        <v>78</v>
      </c>
      <c r="AI15" s="23" t="s">
        <v>78</v>
      </c>
      <c r="AJ15" s="23" t="s">
        <v>78</v>
      </c>
      <c r="AK15" s="23" t="s">
        <v>77</v>
      </c>
      <c r="AL15" s="23" t="s">
        <v>78</v>
      </c>
      <c r="AM15" s="21" t="s">
        <v>78</v>
      </c>
      <c r="AN15" s="29" t="s">
        <v>103</v>
      </c>
      <c r="AO15" s="21" t="s">
        <v>78</v>
      </c>
      <c r="AP15" s="31" t="s">
        <v>103</v>
      </c>
      <c r="AQ15" s="35" t="s">
        <v>212</v>
      </c>
      <c r="AR15" s="35">
        <v>13609403057</v>
      </c>
      <c r="AS15" s="3"/>
      <c r="AT15" s="3"/>
      <c r="AU15" s="5" t="s">
        <v>143</v>
      </c>
      <c r="AV15" s="5">
        <v>100</v>
      </c>
    </row>
    <row r="16" s="3" customFormat="1" ht="87" customHeight="1" spans="1:48">
      <c r="A16" s="21">
        <v>10</v>
      </c>
      <c r="B16" s="21" t="s">
        <v>213</v>
      </c>
      <c r="C16" s="21" t="s">
        <v>214</v>
      </c>
      <c r="D16" s="21" t="s">
        <v>58</v>
      </c>
      <c r="E16" s="21" t="s">
        <v>215</v>
      </c>
      <c r="F16" s="21" t="s">
        <v>216</v>
      </c>
      <c r="G16" s="23" t="s">
        <v>217</v>
      </c>
      <c r="H16" s="21" t="s">
        <v>62</v>
      </c>
      <c r="I16" s="21" t="s">
        <v>213</v>
      </c>
      <c r="J16" s="21" t="s">
        <v>218</v>
      </c>
      <c r="K16" s="21" t="s">
        <v>219</v>
      </c>
      <c r="L16" s="21" t="s">
        <v>218</v>
      </c>
      <c r="M16" s="21" t="s">
        <v>220</v>
      </c>
      <c r="N16" s="21" t="s">
        <v>221</v>
      </c>
      <c r="O16" s="21" t="s">
        <v>222</v>
      </c>
      <c r="P16" s="21" t="s">
        <v>223</v>
      </c>
      <c r="Q16" s="21" t="s">
        <v>224</v>
      </c>
      <c r="R16" s="21" t="s">
        <v>225</v>
      </c>
      <c r="S16" s="21" t="s">
        <v>226</v>
      </c>
      <c r="T16" s="21" t="s">
        <v>99</v>
      </c>
      <c r="U16" s="21" t="s">
        <v>74</v>
      </c>
      <c r="V16" s="21" t="s">
        <v>227</v>
      </c>
      <c r="W16" s="23" t="s">
        <v>76</v>
      </c>
      <c r="X16" s="21" t="s">
        <v>77</v>
      </c>
      <c r="Y16" s="21">
        <v>2025.01</v>
      </c>
      <c r="Z16" s="21">
        <v>2025.12</v>
      </c>
      <c r="AA16" s="25">
        <v>124.7</v>
      </c>
      <c r="AB16" s="23">
        <v>100</v>
      </c>
      <c r="AC16" s="23">
        <v>0</v>
      </c>
      <c r="AD16" s="23">
        <v>0</v>
      </c>
      <c r="AE16" s="23">
        <v>24.7</v>
      </c>
      <c r="AF16" s="23">
        <v>2000</v>
      </c>
      <c r="AG16" s="23">
        <v>15</v>
      </c>
      <c r="AH16" s="21" t="s">
        <v>78</v>
      </c>
      <c r="AI16" s="21" t="s">
        <v>78</v>
      </c>
      <c r="AJ16" s="21" t="s">
        <v>78</v>
      </c>
      <c r="AK16" s="21" t="s">
        <v>77</v>
      </c>
      <c r="AL16" s="21" t="s">
        <v>78</v>
      </c>
      <c r="AM16" s="21" t="s">
        <v>78</v>
      </c>
      <c r="AN16" s="21" t="s">
        <v>78</v>
      </c>
      <c r="AO16" s="21" t="s">
        <v>78</v>
      </c>
      <c r="AP16" s="21" t="s">
        <v>78</v>
      </c>
      <c r="AQ16" s="21" t="s">
        <v>228</v>
      </c>
      <c r="AR16" s="21">
        <v>15111910041</v>
      </c>
      <c r="AS16" s="27" t="s">
        <v>82</v>
      </c>
      <c r="AT16" s="3">
        <v>100</v>
      </c>
    </row>
    <row r="17" s="3" customFormat="1" ht="87" customHeight="1" spans="1:48">
      <c r="A17" s="21">
        <v>11</v>
      </c>
      <c r="B17" s="21" t="s">
        <v>229</v>
      </c>
      <c r="C17" s="21" t="s">
        <v>230</v>
      </c>
      <c r="D17" s="21" t="s">
        <v>58</v>
      </c>
      <c r="E17" s="21" t="s">
        <v>59</v>
      </c>
      <c r="F17" s="21" t="s">
        <v>60</v>
      </c>
      <c r="G17" s="21" t="s">
        <v>231</v>
      </c>
      <c r="H17" s="21" t="s">
        <v>62</v>
      </c>
      <c r="I17" s="21" t="s">
        <v>232</v>
      </c>
      <c r="J17" s="21" t="s">
        <v>233</v>
      </c>
      <c r="K17" s="21" t="s">
        <v>234</v>
      </c>
      <c r="L17" s="21" t="s">
        <v>233</v>
      </c>
      <c r="M17" s="21" t="s">
        <v>235</v>
      </c>
      <c r="N17" s="21" t="s">
        <v>93</v>
      </c>
      <c r="O17" s="21" t="s">
        <v>236</v>
      </c>
      <c r="P17" s="21" t="s">
        <v>237</v>
      </c>
      <c r="Q17" s="21" t="s">
        <v>238</v>
      </c>
      <c r="R17" s="21" t="s">
        <v>239</v>
      </c>
      <c r="S17" s="21" t="s">
        <v>240</v>
      </c>
      <c r="T17" s="21" t="s">
        <v>73</v>
      </c>
      <c r="U17" s="21" t="s">
        <v>74</v>
      </c>
      <c r="V17" s="21" t="s">
        <v>241</v>
      </c>
      <c r="W17" s="24" t="s">
        <v>76</v>
      </c>
      <c r="X17" s="29" t="s">
        <v>77</v>
      </c>
      <c r="Y17" s="29" t="s">
        <v>242</v>
      </c>
      <c r="Z17" s="29">
        <v>2025.5</v>
      </c>
      <c r="AA17" s="25">
        <v>106.2</v>
      </c>
      <c r="AB17" s="23">
        <v>100</v>
      </c>
      <c r="AC17" s="23">
        <v>0</v>
      </c>
      <c r="AD17" s="23">
        <v>0</v>
      </c>
      <c r="AE17" s="23">
        <v>6.2</v>
      </c>
      <c r="AF17" s="23">
        <v>1000</v>
      </c>
      <c r="AG17" s="23">
        <v>20</v>
      </c>
      <c r="AH17" s="21" t="s">
        <v>78</v>
      </c>
      <c r="AI17" s="21" t="s">
        <v>78</v>
      </c>
      <c r="AJ17" s="21" t="s">
        <v>78</v>
      </c>
      <c r="AK17" s="29" t="s">
        <v>78</v>
      </c>
      <c r="AL17" s="21" t="s">
        <v>78</v>
      </c>
      <c r="AM17" s="21" t="s">
        <v>78</v>
      </c>
      <c r="AN17" s="21" t="s">
        <v>103</v>
      </c>
      <c r="AO17" s="21" t="s">
        <v>77</v>
      </c>
      <c r="AP17" s="21" t="s">
        <v>103</v>
      </c>
      <c r="AQ17" s="21" t="s">
        <v>243</v>
      </c>
      <c r="AR17" s="21">
        <v>13983256679</v>
      </c>
      <c r="AS17" s="27" t="s">
        <v>82</v>
      </c>
      <c r="AT17" s="3">
        <v>100</v>
      </c>
    </row>
    <row r="18" s="3" customFormat="1" ht="87" customHeight="1" spans="1:48">
      <c r="A18" s="21">
        <v>12</v>
      </c>
      <c r="B18" s="21" t="s">
        <v>244</v>
      </c>
      <c r="C18" s="21" t="s">
        <v>245</v>
      </c>
      <c r="D18" s="21" t="s">
        <v>145</v>
      </c>
      <c r="E18" s="21" t="s">
        <v>161</v>
      </c>
      <c r="F18" s="21" t="s">
        <v>246</v>
      </c>
      <c r="G18" s="21" t="s">
        <v>247</v>
      </c>
      <c r="H18" s="21" t="s">
        <v>62</v>
      </c>
      <c r="I18" s="21" t="s">
        <v>111</v>
      </c>
      <c r="J18" s="21" t="s">
        <v>248</v>
      </c>
      <c r="K18" s="21" t="s">
        <v>249</v>
      </c>
      <c r="L18" s="21" t="s">
        <v>250</v>
      </c>
      <c r="M18" s="21" t="s">
        <v>251</v>
      </c>
      <c r="N18" s="21" t="s">
        <v>252</v>
      </c>
      <c r="O18" s="21" t="s">
        <v>253</v>
      </c>
      <c r="P18" s="21" t="s">
        <v>254</v>
      </c>
      <c r="Q18" s="21" t="s">
        <v>255</v>
      </c>
      <c r="R18" s="21" t="s">
        <v>256</v>
      </c>
      <c r="S18" s="21" t="s">
        <v>121</v>
      </c>
      <c r="T18" s="21" t="s">
        <v>122</v>
      </c>
      <c r="U18" s="21" t="s">
        <v>244</v>
      </c>
      <c r="V18" s="21" t="s">
        <v>244</v>
      </c>
      <c r="W18" s="24" t="s">
        <v>76</v>
      </c>
      <c r="X18" s="29" t="s">
        <v>77</v>
      </c>
      <c r="Y18" s="29">
        <v>2025.01</v>
      </c>
      <c r="Z18" s="29">
        <v>2025.12</v>
      </c>
      <c r="AA18" s="25">
        <v>104.7486</v>
      </c>
      <c r="AB18" s="23">
        <v>104.7486</v>
      </c>
      <c r="AC18" s="23">
        <v>0</v>
      </c>
      <c r="AD18" s="23">
        <v>0</v>
      </c>
      <c r="AE18" s="23">
        <v>0</v>
      </c>
      <c r="AF18" s="23">
        <v>4500</v>
      </c>
      <c r="AG18" s="23">
        <v>4500</v>
      </c>
      <c r="AH18" s="21" t="s">
        <v>78</v>
      </c>
      <c r="AI18" s="21" t="s">
        <v>78</v>
      </c>
      <c r="AJ18" s="21" t="s">
        <v>77</v>
      </c>
      <c r="AK18" s="29" t="s">
        <v>78</v>
      </c>
      <c r="AL18" s="21" t="s">
        <v>78</v>
      </c>
      <c r="AM18" s="21" t="s">
        <v>78</v>
      </c>
      <c r="AN18" s="21" t="s">
        <v>78</v>
      </c>
      <c r="AO18" s="21" t="s">
        <v>78</v>
      </c>
      <c r="AP18" s="21" t="s">
        <v>78</v>
      </c>
      <c r="AQ18" s="21" t="s">
        <v>257</v>
      </c>
      <c r="AR18" s="21">
        <v>13883035928</v>
      </c>
    </row>
    <row r="19" s="3" customFormat="1" ht="87" customHeight="1" spans="1:48">
      <c r="A19" s="21">
        <v>13</v>
      </c>
      <c r="B19" s="21" t="s">
        <v>74</v>
      </c>
      <c r="C19" s="21" t="s">
        <v>258</v>
      </c>
      <c r="D19" s="21" t="s">
        <v>107</v>
      </c>
      <c r="E19" s="21" t="s">
        <v>259</v>
      </c>
      <c r="F19" s="21" t="s">
        <v>260</v>
      </c>
      <c r="G19" s="21" t="s">
        <v>261</v>
      </c>
      <c r="H19" s="21" t="s">
        <v>62</v>
      </c>
      <c r="I19" s="21" t="s">
        <v>111</v>
      </c>
      <c r="J19" s="21" t="s">
        <v>262</v>
      </c>
      <c r="K19" s="21" t="s">
        <v>261</v>
      </c>
      <c r="L19" s="21" t="s">
        <v>261</v>
      </c>
      <c r="M19" s="21" t="s">
        <v>263</v>
      </c>
      <c r="N19" s="21" t="s">
        <v>264</v>
      </c>
      <c r="O19" s="21" t="s">
        <v>265</v>
      </c>
      <c r="P19" s="21" t="s">
        <v>266</v>
      </c>
      <c r="Q19" s="21" t="s">
        <v>267</v>
      </c>
      <c r="R19" s="21" t="s">
        <v>268</v>
      </c>
      <c r="S19" s="21" t="s">
        <v>103</v>
      </c>
      <c r="T19" s="21" t="s">
        <v>269</v>
      </c>
      <c r="U19" s="21" t="s">
        <v>74</v>
      </c>
      <c r="V19" s="21" t="s">
        <v>74</v>
      </c>
      <c r="W19" s="24" t="s">
        <v>76</v>
      </c>
      <c r="X19" s="29" t="s">
        <v>77</v>
      </c>
      <c r="Y19" s="29">
        <v>2025.1</v>
      </c>
      <c r="Z19" s="29">
        <v>2025.12</v>
      </c>
      <c r="AA19" s="25">
        <v>18.6525</v>
      </c>
      <c r="AB19" s="23">
        <v>18.6525</v>
      </c>
      <c r="AC19" s="23">
        <v>0</v>
      </c>
      <c r="AD19" s="23">
        <v>0</v>
      </c>
      <c r="AE19" s="23">
        <v>0</v>
      </c>
      <c r="AF19" s="23">
        <v>12000</v>
      </c>
      <c r="AG19" s="23">
        <v>12000</v>
      </c>
      <c r="AH19" s="21" t="s">
        <v>78</v>
      </c>
      <c r="AI19" s="21" t="s">
        <v>78</v>
      </c>
      <c r="AJ19" s="21" t="s">
        <v>77</v>
      </c>
      <c r="AK19" s="29" t="s">
        <v>78</v>
      </c>
      <c r="AL19" s="21" t="s">
        <v>78</v>
      </c>
      <c r="AM19" s="21" t="s">
        <v>78</v>
      </c>
      <c r="AN19" s="21" t="s">
        <v>78</v>
      </c>
      <c r="AO19" s="21" t="s">
        <v>78</v>
      </c>
      <c r="AP19" s="21" t="s">
        <v>78</v>
      </c>
      <c r="AQ19" s="21" t="s">
        <v>270</v>
      </c>
      <c r="AR19" s="21">
        <v>15023193049</v>
      </c>
    </row>
    <row r="20" s="3" customFormat="1" ht="87" customHeight="1" spans="1:48">
      <c r="A20" s="21">
        <v>14</v>
      </c>
      <c r="B20" s="21" t="s">
        <v>271</v>
      </c>
      <c r="C20" s="21" t="s">
        <v>272</v>
      </c>
      <c r="D20" s="21" t="s">
        <v>85</v>
      </c>
      <c r="E20" s="21" t="s">
        <v>273</v>
      </c>
      <c r="F20" s="21" t="s">
        <v>274</v>
      </c>
      <c r="G20" s="21" t="s">
        <v>275</v>
      </c>
      <c r="H20" s="21" t="s">
        <v>62</v>
      </c>
      <c r="I20" s="21" t="s">
        <v>276</v>
      </c>
      <c r="J20" s="21" t="s">
        <v>277</v>
      </c>
      <c r="K20" s="21" t="s">
        <v>278</v>
      </c>
      <c r="L20" s="21" t="s">
        <v>277</v>
      </c>
      <c r="M20" s="21" t="s">
        <v>279</v>
      </c>
      <c r="N20" s="21" t="s">
        <v>93</v>
      </c>
      <c r="O20" s="21" t="s">
        <v>280</v>
      </c>
      <c r="P20" s="21" t="s">
        <v>281</v>
      </c>
      <c r="Q20" s="21" t="s">
        <v>282</v>
      </c>
      <c r="R20" s="21" t="s">
        <v>283</v>
      </c>
      <c r="S20" s="21" t="s">
        <v>284</v>
      </c>
      <c r="T20" s="21" t="s">
        <v>73</v>
      </c>
      <c r="U20" s="21" t="s">
        <v>285</v>
      </c>
      <c r="V20" s="21" t="s">
        <v>286</v>
      </c>
      <c r="W20" s="24" t="s">
        <v>76</v>
      </c>
      <c r="X20" s="29" t="s">
        <v>77</v>
      </c>
      <c r="Y20" s="29">
        <v>2025.01</v>
      </c>
      <c r="Z20" s="29">
        <v>2025.07</v>
      </c>
      <c r="AA20" s="25">
        <v>20</v>
      </c>
      <c r="AB20" s="23">
        <v>10</v>
      </c>
      <c r="AC20" s="23">
        <v>0</v>
      </c>
      <c r="AD20" s="23">
        <v>10</v>
      </c>
      <c r="AE20" s="23">
        <v>0</v>
      </c>
      <c r="AF20" s="23">
        <v>600</v>
      </c>
      <c r="AG20" s="23">
        <v>30</v>
      </c>
      <c r="AH20" s="21" t="s">
        <v>78</v>
      </c>
      <c r="AI20" s="21" t="s">
        <v>78</v>
      </c>
      <c r="AJ20" s="21" t="s">
        <v>78</v>
      </c>
      <c r="AK20" s="29" t="s">
        <v>78</v>
      </c>
      <c r="AL20" s="21" t="s">
        <v>78</v>
      </c>
      <c r="AM20" s="21" t="s">
        <v>78</v>
      </c>
      <c r="AN20" s="21"/>
      <c r="AO20" s="21" t="s">
        <v>78</v>
      </c>
      <c r="AP20" s="21" t="s">
        <v>78</v>
      </c>
      <c r="AQ20" s="21" t="s">
        <v>287</v>
      </c>
      <c r="AR20" s="21">
        <v>15826127388</v>
      </c>
    </row>
    <row r="21" s="3" customFormat="1" ht="87" customHeight="1" spans="1:48">
      <c r="A21" s="21">
        <v>15</v>
      </c>
      <c r="B21" s="21" t="s">
        <v>271</v>
      </c>
      <c r="C21" s="21" t="s">
        <v>288</v>
      </c>
      <c r="D21" s="21" t="s">
        <v>85</v>
      </c>
      <c r="E21" s="21" t="s">
        <v>273</v>
      </c>
      <c r="F21" s="21" t="s">
        <v>274</v>
      </c>
      <c r="G21" s="21" t="s">
        <v>289</v>
      </c>
      <c r="H21" s="21" t="s">
        <v>62</v>
      </c>
      <c r="I21" s="21" t="s">
        <v>276</v>
      </c>
      <c r="J21" s="21" t="s">
        <v>290</v>
      </c>
      <c r="K21" s="21" t="s">
        <v>291</v>
      </c>
      <c r="L21" s="21" t="s">
        <v>290</v>
      </c>
      <c r="M21" s="21" t="s">
        <v>292</v>
      </c>
      <c r="N21" s="21" t="s">
        <v>93</v>
      </c>
      <c r="O21" s="21" t="s">
        <v>280</v>
      </c>
      <c r="P21" s="21" t="s">
        <v>281</v>
      </c>
      <c r="Q21" s="21" t="s">
        <v>293</v>
      </c>
      <c r="R21" s="21" t="s">
        <v>294</v>
      </c>
      <c r="S21" s="21" t="s">
        <v>295</v>
      </c>
      <c r="T21" s="21" t="s">
        <v>73</v>
      </c>
      <c r="U21" s="21" t="s">
        <v>285</v>
      </c>
      <c r="V21" s="21" t="s">
        <v>286</v>
      </c>
      <c r="W21" s="24" t="s">
        <v>76</v>
      </c>
      <c r="X21" s="29" t="s">
        <v>77</v>
      </c>
      <c r="Y21" s="29">
        <v>2025.01</v>
      </c>
      <c r="Z21" s="29">
        <v>2025.07</v>
      </c>
      <c r="AA21" s="25">
        <v>30</v>
      </c>
      <c r="AB21" s="23">
        <v>10</v>
      </c>
      <c r="AC21" s="23">
        <v>0</v>
      </c>
      <c r="AD21" s="23">
        <v>20</v>
      </c>
      <c r="AE21" s="23">
        <v>0</v>
      </c>
      <c r="AF21" s="23">
        <v>300</v>
      </c>
      <c r="AG21" s="23">
        <v>10</v>
      </c>
      <c r="AH21" s="21" t="s">
        <v>78</v>
      </c>
      <c r="AI21" s="21" t="s">
        <v>78</v>
      </c>
      <c r="AJ21" s="21" t="s">
        <v>78</v>
      </c>
      <c r="AK21" s="29" t="s">
        <v>78</v>
      </c>
      <c r="AL21" s="21" t="s">
        <v>78</v>
      </c>
      <c r="AM21" s="21" t="s">
        <v>78</v>
      </c>
      <c r="AN21" s="21"/>
      <c r="AO21" s="21" t="s">
        <v>78</v>
      </c>
      <c r="AP21" s="21" t="s">
        <v>78</v>
      </c>
      <c r="AQ21" s="21" t="s">
        <v>287</v>
      </c>
      <c r="AR21" s="21">
        <v>15826127388</v>
      </c>
    </row>
    <row r="22" s="3" customFormat="1" ht="87" customHeight="1" spans="1:48">
      <c r="A22" s="21">
        <v>16</v>
      </c>
      <c r="B22" s="21" t="s">
        <v>213</v>
      </c>
      <c r="C22" s="21" t="s">
        <v>296</v>
      </c>
      <c r="D22" s="21" t="s">
        <v>85</v>
      </c>
      <c r="E22" s="21" t="s">
        <v>273</v>
      </c>
      <c r="F22" s="21" t="s">
        <v>274</v>
      </c>
      <c r="G22" s="21" t="s">
        <v>297</v>
      </c>
      <c r="H22" s="21" t="s">
        <v>62</v>
      </c>
      <c r="I22" s="21" t="s">
        <v>213</v>
      </c>
      <c r="J22" s="21" t="s">
        <v>298</v>
      </c>
      <c r="K22" s="21" t="s">
        <v>299</v>
      </c>
      <c r="L22" s="21" t="s">
        <v>298</v>
      </c>
      <c r="M22" s="21" t="s">
        <v>300</v>
      </c>
      <c r="N22" s="21" t="s">
        <v>221</v>
      </c>
      <c r="O22" s="21" t="s">
        <v>301</v>
      </c>
      <c r="P22" s="21" t="s">
        <v>302</v>
      </c>
      <c r="Q22" s="21" t="s">
        <v>303</v>
      </c>
      <c r="R22" s="21" t="s">
        <v>304</v>
      </c>
      <c r="S22" s="21" t="s">
        <v>305</v>
      </c>
      <c r="T22" s="21" t="s">
        <v>306</v>
      </c>
      <c r="U22" s="21" t="s">
        <v>285</v>
      </c>
      <c r="V22" s="21" t="s">
        <v>227</v>
      </c>
      <c r="W22" s="24" t="s">
        <v>76</v>
      </c>
      <c r="X22" s="29" t="s">
        <v>77</v>
      </c>
      <c r="Y22" s="29" t="s">
        <v>123</v>
      </c>
      <c r="Z22" s="29">
        <v>2025.09</v>
      </c>
      <c r="AA22" s="25">
        <v>50.1458</v>
      </c>
      <c r="AB22" s="23">
        <v>40</v>
      </c>
      <c r="AC22" s="23">
        <v>0</v>
      </c>
      <c r="AD22" s="23">
        <v>10.1458</v>
      </c>
      <c r="AE22" s="23">
        <v>0</v>
      </c>
      <c r="AF22" s="23">
        <v>150</v>
      </c>
      <c r="AG22" s="23">
        <v>3</v>
      </c>
      <c r="AH22" s="21" t="s">
        <v>78</v>
      </c>
      <c r="AI22" s="21" t="s">
        <v>78</v>
      </c>
      <c r="AJ22" s="21" t="s">
        <v>78</v>
      </c>
      <c r="AK22" s="29" t="s">
        <v>77</v>
      </c>
      <c r="AL22" s="21" t="s">
        <v>78</v>
      </c>
      <c r="AM22" s="21" t="s">
        <v>78</v>
      </c>
      <c r="AN22" s="21" t="s">
        <v>78</v>
      </c>
      <c r="AO22" s="21" t="s">
        <v>78</v>
      </c>
      <c r="AP22" s="21" t="s">
        <v>78</v>
      </c>
      <c r="AQ22" s="21" t="s">
        <v>307</v>
      </c>
      <c r="AR22" s="21">
        <v>15023060879</v>
      </c>
    </row>
    <row r="23" s="3" customFormat="1" ht="87" customHeight="1" spans="1:48">
      <c r="A23" s="21">
        <v>17</v>
      </c>
      <c r="B23" s="21" t="s">
        <v>308</v>
      </c>
      <c r="C23" s="21" t="s">
        <v>309</v>
      </c>
      <c r="D23" s="21" t="s">
        <v>58</v>
      </c>
      <c r="E23" s="21" t="s">
        <v>59</v>
      </c>
      <c r="F23" s="21" t="s">
        <v>60</v>
      </c>
      <c r="G23" s="21" t="s">
        <v>310</v>
      </c>
      <c r="H23" s="21" t="s">
        <v>62</v>
      </c>
      <c r="I23" s="21" t="s">
        <v>311</v>
      </c>
      <c r="J23" s="21" t="s">
        <v>310</v>
      </c>
      <c r="K23" s="21" t="s">
        <v>312</v>
      </c>
      <c r="L23" s="21" t="s">
        <v>310</v>
      </c>
      <c r="M23" s="21" t="s">
        <v>313</v>
      </c>
      <c r="N23" s="21" t="s">
        <v>314</v>
      </c>
      <c r="O23" s="21" t="s">
        <v>301</v>
      </c>
      <c r="P23" s="21" t="s">
        <v>315</v>
      </c>
      <c r="Q23" s="21" t="s">
        <v>316</v>
      </c>
      <c r="R23" s="21" t="s">
        <v>317</v>
      </c>
      <c r="S23" s="21" t="s">
        <v>318</v>
      </c>
      <c r="T23" s="21" t="s">
        <v>319</v>
      </c>
      <c r="U23" s="21" t="s">
        <v>285</v>
      </c>
      <c r="V23" s="21" t="s">
        <v>308</v>
      </c>
      <c r="W23" s="24" t="s">
        <v>76</v>
      </c>
      <c r="X23" s="29" t="s">
        <v>77</v>
      </c>
      <c r="Y23" s="29">
        <v>2025.03</v>
      </c>
      <c r="Z23" s="29">
        <v>2025.09</v>
      </c>
      <c r="AA23" s="25">
        <v>30</v>
      </c>
      <c r="AB23" s="23">
        <v>20</v>
      </c>
      <c r="AC23" s="23">
        <v>0</v>
      </c>
      <c r="AD23" s="23">
        <v>10</v>
      </c>
      <c r="AE23" s="23">
        <v>0</v>
      </c>
      <c r="AF23" s="23">
        <v>800</v>
      </c>
      <c r="AG23" s="23">
        <v>119</v>
      </c>
      <c r="AH23" s="21" t="s">
        <v>78</v>
      </c>
      <c r="AI23" s="21" t="s">
        <v>78</v>
      </c>
      <c r="AJ23" s="21" t="s">
        <v>78</v>
      </c>
      <c r="AK23" s="29" t="s">
        <v>77</v>
      </c>
      <c r="AL23" s="21" t="s">
        <v>78</v>
      </c>
      <c r="AM23" s="21" t="s">
        <v>78</v>
      </c>
      <c r="AN23" s="21" t="s">
        <v>78</v>
      </c>
      <c r="AO23" s="21" t="s">
        <v>78</v>
      </c>
      <c r="AP23" s="21" t="s">
        <v>78</v>
      </c>
      <c r="AQ23" s="21" t="s">
        <v>320</v>
      </c>
      <c r="AR23" s="21">
        <v>13500367488</v>
      </c>
      <c r="AU23" s="3" t="s">
        <v>143</v>
      </c>
      <c r="AV23" s="3">
        <v>20</v>
      </c>
    </row>
    <row r="24" s="3" customFormat="1" ht="87" customHeight="1" spans="1:48">
      <c r="A24" s="21">
        <v>18</v>
      </c>
      <c r="B24" s="21" t="s">
        <v>321</v>
      </c>
      <c r="C24" s="21" t="s">
        <v>322</v>
      </c>
      <c r="D24" s="21" t="s">
        <v>58</v>
      </c>
      <c r="E24" s="21" t="s">
        <v>59</v>
      </c>
      <c r="F24" s="21" t="s">
        <v>323</v>
      </c>
      <c r="G24" s="21" t="s">
        <v>324</v>
      </c>
      <c r="H24" s="21" t="s">
        <v>62</v>
      </c>
      <c r="I24" s="21" t="s">
        <v>325</v>
      </c>
      <c r="J24" s="21" t="s">
        <v>326</v>
      </c>
      <c r="K24" s="21" t="s">
        <v>327</v>
      </c>
      <c r="L24" s="21" t="s">
        <v>328</v>
      </c>
      <c r="M24" s="21" t="s">
        <v>329</v>
      </c>
      <c r="N24" s="21" t="s">
        <v>330</v>
      </c>
      <c r="O24" s="21" t="s">
        <v>331</v>
      </c>
      <c r="P24" s="21" t="s">
        <v>332</v>
      </c>
      <c r="Q24" s="21" t="s">
        <v>333</v>
      </c>
      <c r="R24" s="21" t="s">
        <v>334</v>
      </c>
      <c r="S24" s="21"/>
      <c r="T24" s="21" t="s">
        <v>335</v>
      </c>
      <c r="U24" s="21" t="s">
        <v>285</v>
      </c>
      <c r="V24" s="21" t="s">
        <v>336</v>
      </c>
      <c r="W24" s="24" t="s">
        <v>76</v>
      </c>
      <c r="X24" s="29" t="s">
        <v>77</v>
      </c>
      <c r="Y24" s="29">
        <v>2025.5</v>
      </c>
      <c r="Z24" s="29">
        <v>2025.9</v>
      </c>
      <c r="AA24" s="25">
        <v>50</v>
      </c>
      <c r="AB24" s="23">
        <v>40</v>
      </c>
      <c r="AC24" s="23">
        <v>0</v>
      </c>
      <c r="AD24" s="23">
        <v>10</v>
      </c>
      <c r="AE24" s="23">
        <v>0</v>
      </c>
      <c r="AF24" s="23">
        <v>32</v>
      </c>
      <c r="AG24" s="23">
        <v>6</v>
      </c>
      <c r="AH24" s="21" t="s">
        <v>78</v>
      </c>
      <c r="AI24" s="21" t="s">
        <v>78</v>
      </c>
      <c r="AJ24" s="21" t="s">
        <v>77</v>
      </c>
      <c r="AK24" s="29" t="s">
        <v>78</v>
      </c>
      <c r="AL24" s="21" t="s">
        <v>78</v>
      </c>
      <c r="AM24" s="21" t="s">
        <v>78</v>
      </c>
      <c r="AN24" s="21" t="s">
        <v>103</v>
      </c>
      <c r="AO24" s="21" t="s">
        <v>78</v>
      </c>
      <c r="AP24" s="21" t="s">
        <v>78</v>
      </c>
      <c r="AQ24" s="21" t="s">
        <v>337</v>
      </c>
      <c r="AR24" s="21">
        <v>19112288969</v>
      </c>
      <c r="AU24" s="3" t="s">
        <v>143</v>
      </c>
      <c r="AV24" s="3">
        <v>40</v>
      </c>
    </row>
    <row r="25" s="3" customFormat="1" ht="87" customHeight="1" spans="1:48">
      <c r="A25" s="21">
        <v>19</v>
      </c>
      <c r="B25" s="21" t="s">
        <v>111</v>
      </c>
      <c r="C25" s="21" t="s">
        <v>338</v>
      </c>
      <c r="D25" s="21" t="s">
        <v>339</v>
      </c>
      <c r="E25" s="21" t="s">
        <v>340</v>
      </c>
      <c r="F25" s="21" t="s">
        <v>341</v>
      </c>
      <c r="G25" s="28" t="s">
        <v>342</v>
      </c>
      <c r="H25" s="21" t="s">
        <v>62</v>
      </c>
      <c r="I25" s="23" t="s">
        <v>171</v>
      </c>
      <c r="J25" s="28" t="s">
        <v>343</v>
      </c>
      <c r="K25" s="29" t="s">
        <v>344</v>
      </c>
      <c r="L25" s="24" t="s">
        <v>345</v>
      </c>
      <c r="M25" s="24" t="s">
        <v>346</v>
      </c>
      <c r="N25" s="24" t="s">
        <v>347</v>
      </c>
      <c r="O25" s="24" t="s">
        <v>348</v>
      </c>
      <c r="P25" s="24" t="s">
        <v>349</v>
      </c>
      <c r="Q25" s="24"/>
      <c r="R25" s="21" t="s">
        <v>350</v>
      </c>
      <c r="S25" s="24" t="s">
        <v>72</v>
      </c>
      <c r="T25" s="29" t="s">
        <v>122</v>
      </c>
      <c r="U25" s="24" t="s">
        <v>74</v>
      </c>
      <c r="V25" s="28" t="s">
        <v>171</v>
      </c>
      <c r="W25" s="23" t="s">
        <v>76</v>
      </c>
      <c r="X25" s="21" t="s">
        <v>77</v>
      </c>
      <c r="Y25" s="33" t="s">
        <v>123</v>
      </c>
      <c r="Z25" s="33" t="s">
        <v>124</v>
      </c>
      <c r="AA25" s="25">
        <v>99.75</v>
      </c>
      <c r="AB25" s="25">
        <v>99.75</v>
      </c>
      <c r="AC25" s="23">
        <v>0</v>
      </c>
      <c r="AD25" s="23">
        <v>0</v>
      </c>
      <c r="AE25" s="23">
        <v>0</v>
      </c>
      <c r="AF25" s="23">
        <v>106100</v>
      </c>
      <c r="AG25" s="23">
        <v>9300</v>
      </c>
      <c r="AH25" s="21" t="s">
        <v>78</v>
      </c>
      <c r="AI25" s="21" t="s">
        <v>78</v>
      </c>
      <c r="AJ25" s="21" t="s">
        <v>78</v>
      </c>
      <c r="AK25" s="29" t="s">
        <v>77</v>
      </c>
      <c r="AL25" s="21" t="s">
        <v>78</v>
      </c>
      <c r="AM25" s="21" t="s">
        <v>78</v>
      </c>
      <c r="AN25" s="29" t="s">
        <v>103</v>
      </c>
      <c r="AO25" s="21" t="s">
        <v>78</v>
      </c>
      <c r="AP25" s="31" t="s">
        <v>103</v>
      </c>
      <c r="AQ25" s="24" t="s">
        <v>351</v>
      </c>
      <c r="AR25" s="23">
        <v>19923620583</v>
      </c>
    </row>
    <row r="26" s="3" customFormat="1" ht="87" customHeight="1" spans="1:48">
      <c r="A26" s="21">
        <v>20</v>
      </c>
      <c r="B26" s="21" t="s">
        <v>213</v>
      </c>
      <c r="C26" s="21" t="s">
        <v>352</v>
      </c>
      <c r="D26" s="21" t="s">
        <v>58</v>
      </c>
      <c r="E26" s="21" t="s">
        <v>353</v>
      </c>
      <c r="F26" s="21" t="s">
        <v>353</v>
      </c>
      <c r="G26" s="21" t="s">
        <v>354</v>
      </c>
      <c r="H26" s="21" t="s">
        <v>62</v>
      </c>
      <c r="I26" s="21" t="s">
        <v>355</v>
      </c>
      <c r="J26" s="21" t="s">
        <v>356</v>
      </c>
      <c r="K26" s="21" t="s">
        <v>357</v>
      </c>
      <c r="L26" s="21" t="s">
        <v>358</v>
      </c>
      <c r="M26" s="21" t="s">
        <v>359</v>
      </c>
      <c r="N26" s="21" t="s">
        <v>221</v>
      </c>
      <c r="O26" s="21" t="s">
        <v>360</v>
      </c>
      <c r="P26" s="21" t="s">
        <v>361</v>
      </c>
      <c r="Q26" s="21" t="s">
        <v>362</v>
      </c>
      <c r="R26" s="21" t="s">
        <v>363</v>
      </c>
      <c r="S26" s="21" t="s">
        <v>240</v>
      </c>
      <c r="T26" s="21" t="s">
        <v>306</v>
      </c>
      <c r="U26" s="21" t="s">
        <v>74</v>
      </c>
      <c r="V26" s="21" t="s">
        <v>227</v>
      </c>
      <c r="W26" s="24" t="s">
        <v>76</v>
      </c>
      <c r="X26" s="29" t="s">
        <v>77</v>
      </c>
      <c r="Y26" s="21" t="s">
        <v>364</v>
      </c>
      <c r="Z26" s="21">
        <v>2025.12</v>
      </c>
      <c r="AA26" s="25">
        <v>75.82323</v>
      </c>
      <c r="AB26" s="23">
        <v>70</v>
      </c>
      <c r="AC26" s="23">
        <v>0</v>
      </c>
      <c r="AD26" s="23">
        <v>0</v>
      </c>
      <c r="AE26" s="23">
        <v>5.82323</v>
      </c>
      <c r="AF26" s="23">
        <v>5817</v>
      </c>
      <c r="AG26" s="23">
        <v>169</v>
      </c>
      <c r="AH26" s="21" t="s">
        <v>78</v>
      </c>
      <c r="AI26" s="21" t="s">
        <v>78</v>
      </c>
      <c r="AJ26" s="21" t="s">
        <v>78</v>
      </c>
      <c r="AK26" s="21" t="s">
        <v>77</v>
      </c>
      <c r="AL26" s="21" t="s">
        <v>78</v>
      </c>
      <c r="AM26" s="21" t="s">
        <v>78</v>
      </c>
      <c r="AN26" s="21" t="s">
        <v>78</v>
      </c>
      <c r="AO26" s="21" t="s">
        <v>78</v>
      </c>
      <c r="AP26" s="21" t="s">
        <v>78</v>
      </c>
      <c r="AQ26" s="21" t="s">
        <v>365</v>
      </c>
      <c r="AR26" s="21">
        <v>13527432933</v>
      </c>
      <c r="AS26" s="27" t="s">
        <v>82</v>
      </c>
      <c r="AT26" s="3">
        <v>70</v>
      </c>
    </row>
    <row r="27" s="3" customFormat="1" ht="87" customHeight="1" spans="1:48">
      <c r="A27" s="21">
        <v>21</v>
      </c>
      <c r="B27" s="21" t="s">
        <v>56</v>
      </c>
      <c r="C27" s="21" t="s">
        <v>366</v>
      </c>
      <c r="D27" s="21" t="s">
        <v>58</v>
      </c>
      <c r="E27" s="21" t="s">
        <v>353</v>
      </c>
      <c r="F27" s="21" t="s">
        <v>353</v>
      </c>
      <c r="G27" s="21" t="s">
        <v>367</v>
      </c>
      <c r="H27" s="21" t="s">
        <v>62</v>
      </c>
      <c r="I27" s="21" t="s">
        <v>368</v>
      </c>
      <c r="J27" s="21" t="s">
        <v>369</v>
      </c>
      <c r="K27" s="21" t="s">
        <v>370</v>
      </c>
      <c r="L27" s="21" t="s">
        <v>371</v>
      </c>
      <c r="M27" s="21" t="s">
        <v>372</v>
      </c>
      <c r="N27" s="21" t="s">
        <v>93</v>
      </c>
      <c r="O27" s="21" t="s">
        <v>373</v>
      </c>
      <c r="P27" s="21" t="s">
        <v>374</v>
      </c>
      <c r="Q27" s="21" t="s">
        <v>375</v>
      </c>
      <c r="R27" s="21" t="s">
        <v>71</v>
      </c>
      <c r="S27" s="21" t="s">
        <v>72</v>
      </c>
      <c r="T27" s="21" t="s">
        <v>73</v>
      </c>
      <c r="U27" s="21" t="s">
        <v>74</v>
      </c>
      <c r="V27" s="21" t="s">
        <v>75</v>
      </c>
      <c r="W27" s="24" t="s">
        <v>76</v>
      </c>
      <c r="X27" s="29" t="s">
        <v>77</v>
      </c>
      <c r="Y27" s="21">
        <v>2025.01</v>
      </c>
      <c r="Z27" s="21">
        <v>2025.12</v>
      </c>
      <c r="AA27" s="25">
        <v>70</v>
      </c>
      <c r="AB27" s="23">
        <v>70</v>
      </c>
      <c r="AC27" s="23">
        <v>0</v>
      </c>
      <c r="AD27" s="23">
        <v>0</v>
      </c>
      <c r="AE27" s="23">
        <v>0</v>
      </c>
      <c r="AF27" s="23">
        <v>500</v>
      </c>
      <c r="AG27" s="23">
        <v>458</v>
      </c>
      <c r="AH27" s="21" t="s">
        <v>78</v>
      </c>
      <c r="AI27" s="21" t="s">
        <v>78</v>
      </c>
      <c r="AJ27" s="21" t="s">
        <v>78</v>
      </c>
      <c r="AK27" s="21" t="s">
        <v>77</v>
      </c>
      <c r="AL27" s="21" t="s">
        <v>78</v>
      </c>
      <c r="AM27" s="21" t="s">
        <v>78</v>
      </c>
      <c r="AN27" s="21" t="s">
        <v>78</v>
      </c>
      <c r="AO27" s="21" t="s">
        <v>77</v>
      </c>
      <c r="AP27" s="21" t="s">
        <v>376</v>
      </c>
      <c r="AQ27" s="21" t="s">
        <v>377</v>
      </c>
      <c r="AR27" s="21">
        <v>13896973984</v>
      </c>
      <c r="AS27" s="27" t="s">
        <v>82</v>
      </c>
      <c r="AT27" s="3">
        <v>70</v>
      </c>
    </row>
    <row r="28" s="3" customFormat="1" ht="87" customHeight="1" spans="1:48">
      <c r="A28" s="21">
        <v>22</v>
      </c>
      <c r="B28" s="21" t="s">
        <v>83</v>
      </c>
      <c r="C28" s="21" t="s">
        <v>378</v>
      </c>
      <c r="D28" s="21" t="s">
        <v>58</v>
      </c>
      <c r="E28" s="21" t="s">
        <v>353</v>
      </c>
      <c r="F28" s="21" t="s">
        <v>353</v>
      </c>
      <c r="G28" s="21" t="s">
        <v>379</v>
      </c>
      <c r="H28" s="21" t="s">
        <v>62</v>
      </c>
      <c r="I28" s="21" t="s">
        <v>83</v>
      </c>
      <c r="J28" s="21" t="s">
        <v>380</v>
      </c>
      <c r="K28" s="21" t="s">
        <v>381</v>
      </c>
      <c r="L28" s="21" t="s">
        <v>379</v>
      </c>
      <c r="M28" s="21" t="s">
        <v>382</v>
      </c>
      <c r="N28" s="21" t="s">
        <v>347</v>
      </c>
      <c r="O28" s="21" t="s">
        <v>348</v>
      </c>
      <c r="P28" s="21" t="s">
        <v>383</v>
      </c>
      <c r="Q28" s="21" t="s">
        <v>384</v>
      </c>
      <c r="R28" s="21" t="s">
        <v>385</v>
      </c>
      <c r="S28" s="21" t="s">
        <v>386</v>
      </c>
      <c r="T28" s="21" t="s">
        <v>122</v>
      </c>
      <c r="U28" s="21" t="s">
        <v>74</v>
      </c>
      <c r="V28" s="21" t="s">
        <v>387</v>
      </c>
      <c r="W28" s="24" t="s">
        <v>76</v>
      </c>
      <c r="X28" s="29" t="s">
        <v>77</v>
      </c>
      <c r="Y28" s="21" t="s">
        <v>123</v>
      </c>
      <c r="Z28" s="21" t="s">
        <v>124</v>
      </c>
      <c r="AA28" s="25">
        <v>70</v>
      </c>
      <c r="AB28" s="23">
        <v>70</v>
      </c>
      <c r="AC28" s="23">
        <v>0</v>
      </c>
      <c r="AD28" s="23">
        <v>0</v>
      </c>
      <c r="AE28" s="23">
        <v>0</v>
      </c>
      <c r="AF28" s="23">
        <v>7330</v>
      </c>
      <c r="AG28" s="23">
        <v>673</v>
      </c>
      <c r="AH28" s="21" t="s">
        <v>78</v>
      </c>
      <c r="AI28" s="21" t="s">
        <v>78</v>
      </c>
      <c r="AJ28" s="21" t="s">
        <v>78</v>
      </c>
      <c r="AK28" s="21" t="s">
        <v>77</v>
      </c>
      <c r="AL28" s="21" t="s">
        <v>77</v>
      </c>
      <c r="AM28" s="21" t="s">
        <v>77</v>
      </c>
      <c r="AN28" s="21" t="s">
        <v>388</v>
      </c>
      <c r="AO28" s="21" t="s">
        <v>77</v>
      </c>
      <c r="AP28" s="21" t="s">
        <v>388</v>
      </c>
      <c r="AQ28" s="21" t="s">
        <v>389</v>
      </c>
      <c r="AR28" s="21" t="s">
        <v>390</v>
      </c>
      <c r="AS28" s="27" t="s">
        <v>82</v>
      </c>
      <c r="AT28" s="3">
        <v>70</v>
      </c>
    </row>
    <row r="29" s="3" customFormat="1" ht="87" customHeight="1" spans="1:48">
      <c r="A29" s="21">
        <v>23</v>
      </c>
      <c r="B29" s="21" t="s">
        <v>391</v>
      </c>
      <c r="C29" s="21" t="s">
        <v>392</v>
      </c>
      <c r="D29" s="21" t="s">
        <v>58</v>
      </c>
      <c r="E29" s="21" t="s">
        <v>353</v>
      </c>
      <c r="F29" s="21" t="s">
        <v>353</v>
      </c>
      <c r="G29" s="21" t="s">
        <v>393</v>
      </c>
      <c r="H29" s="21" t="s">
        <v>62</v>
      </c>
      <c r="I29" s="21" t="s">
        <v>394</v>
      </c>
      <c r="J29" s="21" t="s">
        <v>395</v>
      </c>
      <c r="K29" s="21" t="s">
        <v>396</v>
      </c>
      <c r="L29" s="21" t="s">
        <v>397</v>
      </c>
      <c r="M29" s="21" t="s">
        <v>398</v>
      </c>
      <c r="N29" s="21" t="s">
        <v>178</v>
      </c>
      <c r="O29" s="21" t="s">
        <v>399</v>
      </c>
      <c r="P29" s="21" t="s">
        <v>400</v>
      </c>
      <c r="Q29" s="21" t="s">
        <v>401</v>
      </c>
      <c r="R29" s="21" t="s">
        <v>402</v>
      </c>
      <c r="S29" s="21" t="s">
        <v>72</v>
      </c>
      <c r="T29" s="21" t="s">
        <v>122</v>
      </c>
      <c r="U29" s="21" t="s">
        <v>74</v>
      </c>
      <c r="V29" s="21" t="s">
        <v>394</v>
      </c>
      <c r="W29" s="24" t="s">
        <v>76</v>
      </c>
      <c r="X29" s="29" t="s">
        <v>77</v>
      </c>
      <c r="Y29" s="21">
        <v>2025.01</v>
      </c>
      <c r="Z29" s="21">
        <v>2025.12</v>
      </c>
      <c r="AA29" s="25">
        <v>70</v>
      </c>
      <c r="AB29" s="23">
        <v>70</v>
      </c>
      <c r="AC29" s="23">
        <v>0</v>
      </c>
      <c r="AD29" s="23">
        <v>0</v>
      </c>
      <c r="AE29" s="23">
        <v>0</v>
      </c>
      <c r="AF29" s="23">
        <v>3300</v>
      </c>
      <c r="AG29" s="23">
        <v>44</v>
      </c>
      <c r="AH29" s="21" t="s">
        <v>78</v>
      </c>
      <c r="AI29" s="21" t="s">
        <v>78</v>
      </c>
      <c r="AJ29" s="21" t="s">
        <v>78</v>
      </c>
      <c r="AK29" s="21" t="s">
        <v>77</v>
      </c>
      <c r="AL29" s="21" t="s">
        <v>78</v>
      </c>
      <c r="AM29" s="21" t="s">
        <v>78</v>
      </c>
      <c r="AN29" s="21" t="s">
        <v>103</v>
      </c>
      <c r="AO29" s="21" t="s">
        <v>77</v>
      </c>
      <c r="AP29" s="21" t="s">
        <v>403</v>
      </c>
      <c r="AQ29" s="21" t="s">
        <v>404</v>
      </c>
      <c r="AR29" s="21">
        <v>18375829007</v>
      </c>
      <c r="AS29" s="27" t="s">
        <v>82</v>
      </c>
      <c r="AT29" s="3">
        <v>70</v>
      </c>
    </row>
    <row r="30" s="3" customFormat="1" ht="87" customHeight="1" spans="1:48">
      <c r="A30" s="21">
        <v>24</v>
      </c>
      <c r="B30" s="21" t="s">
        <v>405</v>
      </c>
      <c r="C30" s="21" t="s">
        <v>406</v>
      </c>
      <c r="D30" s="21" t="s">
        <v>58</v>
      </c>
      <c r="E30" s="21" t="s">
        <v>353</v>
      </c>
      <c r="F30" s="21" t="s">
        <v>353</v>
      </c>
      <c r="G30" s="36" t="s">
        <v>407</v>
      </c>
      <c r="H30" s="21" t="s">
        <v>62</v>
      </c>
      <c r="I30" s="21" t="s">
        <v>408</v>
      </c>
      <c r="J30" s="21" t="s">
        <v>409</v>
      </c>
      <c r="K30" s="21" t="s">
        <v>410</v>
      </c>
      <c r="L30" s="21" t="s">
        <v>411</v>
      </c>
      <c r="M30" s="21" t="s">
        <v>412</v>
      </c>
      <c r="N30" s="21" t="s">
        <v>68</v>
      </c>
      <c r="O30" s="21" t="s">
        <v>413</v>
      </c>
      <c r="P30" s="21" t="s">
        <v>414</v>
      </c>
      <c r="Q30" s="21" t="s">
        <v>415</v>
      </c>
      <c r="R30" s="21" t="s">
        <v>181</v>
      </c>
      <c r="S30" s="21" t="s">
        <v>240</v>
      </c>
      <c r="T30" s="21" t="s">
        <v>73</v>
      </c>
      <c r="U30" s="21" t="s">
        <v>74</v>
      </c>
      <c r="V30" s="21" t="s">
        <v>405</v>
      </c>
      <c r="W30" s="24" t="s">
        <v>76</v>
      </c>
      <c r="X30" s="29" t="s">
        <v>77</v>
      </c>
      <c r="Y30" s="21">
        <v>2025.1</v>
      </c>
      <c r="Z30" s="21">
        <v>2025.12</v>
      </c>
      <c r="AA30" s="25">
        <v>70</v>
      </c>
      <c r="AB30" s="23">
        <v>70</v>
      </c>
      <c r="AC30" s="23">
        <v>0</v>
      </c>
      <c r="AD30" s="23">
        <v>0</v>
      </c>
      <c r="AE30" s="23">
        <v>0</v>
      </c>
      <c r="AF30" s="23">
        <v>4099</v>
      </c>
      <c r="AG30" s="23">
        <v>45</v>
      </c>
      <c r="AH30" s="21" t="s">
        <v>78</v>
      </c>
      <c r="AI30" s="21" t="s">
        <v>78</v>
      </c>
      <c r="AJ30" s="21" t="s">
        <v>78</v>
      </c>
      <c r="AK30" s="21" t="s">
        <v>77</v>
      </c>
      <c r="AL30" s="21" t="s">
        <v>78</v>
      </c>
      <c r="AM30" s="21" t="s">
        <v>78</v>
      </c>
      <c r="AN30" s="21" t="s">
        <v>103</v>
      </c>
      <c r="AO30" s="21" t="s">
        <v>77</v>
      </c>
      <c r="AP30" s="21" t="s">
        <v>416</v>
      </c>
      <c r="AQ30" s="21" t="s">
        <v>417</v>
      </c>
      <c r="AR30" s="21">
        <v>18983821100</v>
      </c>
      <c r="AS30" s="27" t="s">
        <v>82</v>
      </c>
      <c r="AT30" s="3">
        <v>70</v>
      </c>
    </row>
    <row r="31" s="3" customFormat="1" ht="87" customHeight="1" spans="1:48">
      <c r="A31" s="21">
        <v>25</v>
      </c>
      <c r="B31" s="21" t="s">
        <v>418</v>
      </c>
      <c r="C31" s="21" t="s">
        <v>419</v>
      </c>
      <c r="D31" s="21" t="s">
        <v>58</v>
      </c>
      <c r="E31" s="21" t="s">
        <v>353</v>
      </c>
      <c r="F31" s="21" t="s">
        <v>353</v>
      </c>
      <c r="G31" s="21" t="s">
        <v>420</v>
      </c>
      <c r="H31" s="21" t="s">
        <v>62</v>
      </c>
      <c r="I31" s="21" t="s">
        <v>421</v>
      </c>
      <c r="J31" s="21" t="s">
        <v>422</v>
      </c>
      <c r="K31" s="21" t="s">
        <v>423</v>
      </c>
      <c r="L31" s="21" t="s">
        <v>424</v>
      </c>
      <c r="M31" s="21" t="s">
        <v>425</v>
      </c>
      <c r="N31" s="21" t="s">
        <v>190</v>
      </c>
      <c r="O31" s="21" t="s">
        <v>426</v>
      </c>
      <c r="P31" s="21" t="s">
        <v>414</v>
      </c>
      <c r="Q31" s="21" t="s">
        <v>427</v>
      </c>
      <c r="R31" s="21" t="s">
        <v>428</v>
      </c>
      <c r="S31" s="21" t="s">
        <v>72</v>
      </c>
      <c r="T31" s="21" t="s">
        <v>73</v>
      </c>
      <c r="U31" s="21" t="s">
        <v>74</v>
      </c>
      <c r="V31" s="21" t="s">
        <v>418</v>
      </c>
      <c r="W31" s="24" t="s">
        <v>76</v>
      </c>
      <c r="X31" s="29" t="s">
        <v>77</v>
      </c>
      <c r="Y31" s="21">
        <v>2025.1</v>
      </c>
      <c r="Z31" s="21">
        <v>2025.12</v>
      </c>
      <c r="AA31" s="25">
        <v>70</v>
      </c>
      <c r="AB31" s="23">
        <v>70</v>
      </c>
      <c r="AC31" s="23">
        <v>0</v>
      </c>
      <c r="AD31" s="23">
        <v>0</v>
      </c>
      <c r="AE31" s="23">
        <v>0</v>
      </c>
      <c r="AF31" s="23">
        <v>3500</v>
      </c>
      <c r="AG31" s="23">
        <v>50</v>
      </c>
      <c r="AH31" s="21" t="s">
        <v>78</v>
      </c>
      <c r="AI31" s="21" t="s">
        <v>78</v>
      </c>
      <c r="AJ31" s="21" t="s">
        <v>78</v>
      </c>
      <c r="AK31" s="21" t="s">
        <v>77</v>
      </c>
      <c r="AL31" s="21" t="s">
        <v>78</v>
      </c>
      <c r="AM31" s="21" t="s">
        <v>78</v>
      </c>
      <c r="AN31" s="21" t="s">
        <v>103</v>
      </c>
      <c r="AO31" s="21" t="s">
        <v>77</v>
      </c>
      <c r="AP31" s="21" t="s">
        <v>429</v>
      </c>
      <c r="AQ31" s="21" t="s">
        <v>430</v>
      </c>
      <c r="AR31" s="21">
        <v>13883940910</v>
      </c>
      <c r="AS31" s="27" t="s">
        <v>82</v>
      </c>
      <c r="AT31" s="3">
        <v>70</v>
      </c>
    </row>
    <row r="32" s="3" customFormat="1" ht="87" customHeight="1" spans="1:48">
      <c r="A32" s="21">
        <v>26</v>
      </c>
      <c r="B32" s="21" t="s">
        <v>405</v>
      </c>
      <c r="C32" s="21" t="s">
        <v>431</v>
      </c>
      <c r="D32" s="21" t="s">
        <v>58</v>
      </c>
      <c r="E32" s="21" t="s">
        <v>59</v>
      </c>
      <c r="F32" s="29" t="s">
        <v>323</v>
      </c>
      <c r="G32" s="29" t="s">
        <v>432</v>
      </c>
      <c r="H32" s="21" t="s">
        <v>62</v>
      </c>
      <c r="I32" s="21" t="s">
        <v>408</v>
      </c>
      <c r="J32" s="29" t="s">
        <v>433</v>
      </c>
      <c r="K32" s="29" t="s">
        <v>434</v>
      </c>
      <c r="L32" s="21" t="s">
        <v>435</v>
      </c>
      <c r="M32" s="21" t="s">
        <v>436</v>
      </c>
      <c r="N32" s="23" t="s">
        <v>68</v>
      </c>
      <c r="O32" s="23" t="s">
        <v>68</v>
      </c>
      <c r="P32" s="21" t="s">
        <v>437</v>
      </c>
      <c r="Q32" s="29" t="s">
        <v>438</v>
      </c>
      <c r="R32" s="29" t="s">
        <v>439</v>
      </c>
      <c r="S32" s="29" t="s">
        <v>440</v>
      </c>
      <c r="T32" s="29" t="s">
        <v>73</v>
      </c>
      <c r="U32" s="21" t="s">
        <v>74</v>
      </c>
      <c r="V32" s="21" t="s">
        <v>405</v>
      </c>
      <c r="W32" s="24" t="s">
        <v>76</v>
      </c>
      <c r="X32" s="29" t="s">
        <v>77</v>
      </c>
      <c r="Y32" s="21">
        <v>2025.1</v>
      </c>
      <c r="Z32" s="21">
        <v>2025.12</v>
      </c>
      <c r="AA32" s="23">
        <v>436.537304</v>
      </c>
      <c r="AB32" s="23">
        <v>436.537304</v>
      </c>
      <c r="AC32" s="23">
        <v>0</v>
      </c>
      <c r="AD32" s="23">
        <v>0</v>
      </c>
      <c r="AE32" s="23">
        <v>0</v>
      </c>
      <c r="AF32" s="23">
        <v>1000</v>
      </c>
      <c r="AG32" s="23">
        <v>49</v>
      </c>
      <c r="AH32" s="23" t="s">
        <v>78</v>
      </c>
      <c r="AI32" s="23" t="s">
        <v>78</v>
      </c>
      <c r="AJ32" s="23" t="s">
        <v>78</v>
      </c>
      <c r="AK32" s="23" t="s">
        <v>77</v>
      </c>
      <c r="AL32" s="23" t="s">
        <v>78</v>
      </c>
      <c r="AM32" s="23" t="s">
        <v>78</v>
      </c>
      <c r="AN32" s="23" t="s">
        <v>78</v>
      </c>
      <c r="AO32" s="23" t="s">
        <v>78</v>
      </c>
      <c r="AP32" s="21" t="s">
        <v>103</v>
      </c>
      <c r="AQ32" s="21" t="s">
        <v>417</v>
      </c>
      <c r="AR32" s="21">
        <v>18983821100</v>
      </c>
      <c r="AU32" s="35" t="s">
        <v>441</v>
      </c>
      <c r="AV32" s="3">
        <v>450</v>
      </c>
    </row>
    <row r="33" s="3" customFormat="1" ht="87" customHeight="1" spans="1:48">
      <c r="A33" s="21">
        <v>27</v>
      </c>
      <c r="B33" s="21" t="s">
        <v>442</v>
      </c>
      <c r="C33" s="21" t="s">
        <v>443</v>
      </c>
      <c r="D33" s="21" t="s">
        <v>85</v>
      </c>
      <c r="E33" s="21" t="s">
        <v>86</v>
      </c>
      <c r="F33" s="21" t="s">
        <v>87</v>
      </c>
      <c r="G33" s="36" t="s">
        <v>444</v>
      </c>
      <c r="H33" s="21" t="s">
        <v>445</v>
      </c>
      <c r="I33" s="21" t="s">
        <v>213</v>
      </c>
      <c r="J33" s="21" t="s">
        <v>446</v>
      </c>
      <c r="K33" s="21" t="s">
        <v>447</v>
      </c>
      <c r="L33" s="21" t="s">
        <v>448</v>
      </c>
      <c r="M33" s="21" t="s">
        <v>449</v>
      </c>
      <c r="N33" s="21" t="s">
        <v>450</v>
      </c>
      <c r="O33" s="21" t="s">
        <v>451</v>
      </c>
      <c r="P33" s="21" t="s">
        <v>452</v>
      </c>
      <c r="Q33" s="21" t="s">
        <v>103</v>
      </c>
      <c r="R33" s="21" t="s">
        <v>453</v>
      </c>
      <c r="S33" s="21" t="s">
        <v>103</v>
      </c>
      <c r="T33" s="21" t="s">
        <v>122</v>
      </c>
      <c r="U33" s="21" t="s">
        <v>442</v>
      </c>
      <c r="V33" s="21" t="s">
        <v>454</v>
      </c>
      <c r="W33" s="24" t="s">
        <v>76</v>
      </c>
      <c r="X33" s="29" t="s">
        <v>77</v>
      </c>
      <c r="Y33" s="21">
        <v>2024.01</v>
      </c>
      <c r="Z33" s="21">
        <v>2025.06</v>
      </c>
      <c r="AA33" s="23">
        <v>600</v>
      </c>
      <c r="AB33" s="23">
        <v>136.914854</v>
      </c>
      <c r="AC33" s="23">
        <v>0</v>
      </c>
      <c r="AD33" s="23">
        <v>0</v>
      </c>
      <c r="AE33" s="23">
        <v>0</v>
      </c>
      <c r="AF33" s="23">
        <v>20000</v>
      </c>
      <c r="AG33" s="23">
        <v>2551</v>
      </c>
      <c r="AH33" s="21" t="s">
        <v>78</v>
      </c>
      <c r="AI33" s="21" t="s">
        <v>78</v>
      </c>
      <c r="AJ33" s="21" t="s">
        <v>78</v>
      </c>
      <c r="AK33" s="21" t="s">
        <v>77</v>
      </c>
      <c r="AL33" s="21" t="s">
        <v>78</v>
      </c>
      <c r="AM33" s="21" t="s">
        <v>78</v>
      </c>
      <c r="AN33" s="21" t="s">
        <v>78</v>
      </c>
      <c r="AO33" s="21" t="s">
        <v>78</v>
      </c>
      <c r="AP33" s="21" t="s">
        <v>78</v>
      </c>
      <c r="AQ33" s="21" t="s">
        <v>455</v>
      </c>
      <c r="AR33" s="21">
        <v>17783267328</v>
      </c>
    </row>
    <row r="34" s="3" customFormat="1" ht="87" customHeight="1" spans="1:48">
      <c r="A34" s="21">
        <v>28</v>
      </c>
      <c r="B34" s="21" t="s">
        <v>442</v>
      </c>
      <c r="C34" s="21" t="s">
        <v>456</v>
      </c>
      <c r="D34" s="21" t="s">
        <v>85</v>
      </c>
      <c r="E34" s="21" t="s">
        <v>86</v>
      </c>
      <c r="F34" s="21" t="s">
        <v>87</v>
      </c>
      <c r="G34" s="36" t="s">
        <v>457</v>
      </c>
      <c r="H34" s="21" t="s">
        <v>62</v>
      </c>
      <c r="I34" s="21" t="s">
        <v>458</v>
      </c>
      <c r="J34" s="21" t="s">
        <v>457</v>
      </c>
      <c r="K34" s="21" t="s">
        <v>459</v>
      </c>
      <c r="L34" s="21" t="s">
        <v>457</v>
      </c>
      <c r="M34" s="21" t="s">
        <v>460</v>
      </c>
      <c r="N34" s="21" t="s">
        <v>450</v>
      </c>
      <c r="O34" s="21" t="s">
        <v>451</v>
      </c>
      <c r="P34" s="21" t="s">
        <v>461</v>
      </c>
      <c r="Q34" s="21" t="s">
        <v>103</v>
      </c>
      <c r="R34" s="21" t="s">
        <v>453</v>
      </c>
      <c r="S34" s="21" t="s">
        <v>103</v>
      </c>
      <c r="T34" s="21" t="s">
        <v>122</v>
      </c>
      <c r="U34" s="21" t="s">
        <v>442</v>
      </c>
      <c r="V34" s="21" t="s">
        <v>454</v>
      </c>
      <c r="W34" s="24" t="s">
        <v>76</v>
      </c>
      <c r="X34" s="29" t="s">
        <v>77</v>
      </c>
      <c r="Y34" s="21">
        <v>2024.01</v>
      </c>
      <c r="Z34" s="21">
        <v>2025.1</v>
      </c>
      <c r="AA34" s="23">
        <v>380</v>
      </c>
      <c r="AB34" s="23">
        <v>222.7</v>
      </c>
      <c r="AC34" s="23">
        <v>0</v>
      </c>
      <c r="AD34" s="23">
        <v>0</v>
      </c>
      <c r="AE34" s="23">
        <v>0</v>
      </c>
      <c r="AF34" s="23">
        <v>20000</v>
      </c>
      <c r="AG34" s="23">
        <v>1200</v>
      </c>
      <c r="AH34" s="21" t="s">
        <v>78</v>
      </c>
      <c r="AI34" s="21" t="s">
        <v>78</v>
      </c>
      <c r="AJ34" s="21" t="s">
        <v>78</v>
      </c>
      <c r="AK34" s="21" t="s">
        <v>77</v>
      </c>
      <c r="AL34" s="21" t="s">
        <v>78</v>
      </c>
      <c r="AM34" s="21" t="s">
        <v>78</v>
      </c>
      <c r="AN34" s="21" t="s">
        <v>78</v>
      </c>
      <c r="AO34" s="21" t="s">
        <v>78</v>
      </c>
      <c r="AP34" s="21" t="s">
        <v>78</v>
      </c>
      <c r="AQ34" s="21" t="s">
        <v>455</v>
      </c>
      <c r="AR34" s="21">
        <v>17783267328</v>
      </c>
    </row>
    <row r="35" s="3" customFormat="1" ht="87" customHeight="1" spans="1:48">
      <c r="A35" s="21">
        <v>29</v>
      </c>
      <c r="B35" s="21" t="s">
        <v>442</v>
      </c>
      <c r="C35" s="21" t="s">
        <v>462</v>
      </c>
      <c r="D35" s="21" t="s">
        <v>85</v>
      </c>
      <c r="E35" s="21" t="s">
        <v>86</v>
      </c>
      <c r="F35" s="21" t="s">
        <v>87</v>
      </c>
      <c r="G35" s="36" t="s">
        <v>463</v>
      </c>
      <c r="H35" s="21" t="s">
        <v>445</v>
      </c>
      <c r="I35" s="21" t="s">
        <v>464</v>
      </c>
      <c r="J35" s="21" t="s">
        <v>465</v>
      </c>
      <c r="K35" s="21" t="s">
        <v>466</v>
      </c>
      <c r="L35" s="21" t="s">
        <v>467</v>
      </c>
      <c r="M35" s="21" t="s">
        <v>468</v>
      </c>
      <c r="N35" s="21" t="s">
        <v>469</v>
      </c>
      <c r="O35" s="21" t="s">
        <v>470</v>
      </c>
      <c r="P35" s="21" t="s">
        <v>471</v>
      </c>
      <c r="Q35" s="21" t="s">
        <v>472</v>
      </c>
      <c r="R35" s="21" t="s">
        <v>473</v>
      </c>
      <c r="S35" s="21" t="s">
        <v>103</v>
      </c>
      <c r="T35" s="21" t="s">
        <v>122</v>
      </c>
      <c r="U35" s="21" t="s">
        <v>442</v>
      </c>
      <c r="V35" s="21" t="s">
        <v>474</v>
      </c>
      <c r="W35" s="24" t="s">
        <v>76</v>
      </c>
      <c r="X35" s="29" t="s">
        <v>77</v>
      </c>
      <c r="Y35" s="21">
        <v>2024.12</v>
      </c>
      <c r="Z35" s="21">
        <v>2025.03</v>
      </c>
      <c r="AA35" s="23">
        <v>300</v>
      </c>
      <c r="AB35" s="23">
        <v>153.406385</v>
      </c>
      <c r="AC35" s="23">
        <v>0</v>
      </c>
      <c r="AD35" s="23">
        <v>0</v>
      </c>
      <c r="AE35" s="23">
        <v>0</v>
      </c>
      <c r="AF35" s="23">
        <v>20000</v>
      </c>
      <c r="AG35" s="23">
        <v>189</v>
      </c>
      <c r="AH35" s="21" t="s">
        <v>78</v>
      </c>
      <c r="AI35" s="21" t="s">
        <v>78</v>
      </c>
      <c r="AJ35" s="21" t="s">
        <v>77</v>
      </c>
      <c r="AK35" s="21" t="s">
        <v>77</v>
      </c>
      <c r="AL35" s="21" t="s">
        <v>78</v>
      </c>
      <c r="AM35" s="21" t="s">
        <v>78</v>
      </c>
      <c r="AN35" s="21" t="s">
        <v>78</v>
      </c>
      <c r="AO35" s="21" t="s">
        <v>78</v>
      </c>
      <c r="AP35" s="21" t="s">
        <v>78</v>
      </c>
      <c r="AQ35" s="21" t="s">
        <v>455</v>
      </c>
      <c r="AR35" s="21">
        <v>17783267328</v>
      </c>
    </row>
    <row r="36" s="3" customFormat="1" ht="87" customHeight="1" spans="1:48">
      <c r="A36" s="21">
        <v>30</v>
      </c>
      <c r="B36" s="21" t="s">
        <v>442</v>
      </c>
      <c r="C36" s="21" t="s">
        <v>475</v>
      </c>
      <c r="D36" s="21" t="s">
        <v>85</v>
      </c>
      <c r="E36" s="21" t="s">
        <v>86</v>
      </c>
      <c r="F36" s="21" t="s">
        <v>87</v>
      </c>
      <c r="G36" s="36" t="s">
        <v>476</v>
      </c>
      <c r="H36" s="21" t="s">
        <v>62</v>
      </c>
      <c r="I36" s="21" t="s">
        <v>405</v>
      </c>
      <c r="J36" s="21" t="s">
        <v>477</v>
      </c>
      <c r="K36" s="21" t="s">
        <v>478</v>
      </c>
      <c r="L36" s="21" t="s">
        <v>479</v>
      </c>
      <c r="M36" s="21" t="s">
        <v>449</v>
      </c>
      <c r="N36" s="21" t="s">
        <v>480</v>
      </c>
      <c r="O36" s="21" t="s">
        <v>481</v>
      </c>
      <c r="P36" s="21" t="s">
        <v>482</v>
      </c>
      <c r="Q36" s="21" t="s">
        <v>103</v>
      </c>
      <c r="R36" s="21" t="s">
        <v>483</v>
      </c>
      <c r="S36" s="21" t="s">
        <v>103</v>
      </c>
      <c r="T36" s="21" t="s">
        <v>122</v>
      </c>
      <c r="U36" s="21" t="s">
        <v>442</v>
      </c>
      <c r="V36" s="21" t="s">
        <v>474</v>
      </c>
      <c r="W36" s="24" t="s">
        <v>76</v>
      </c>
      <c r="X36" s="29" t="s">
        <v>77</v>
      </c>
      <c r="Y36" s="21">
        <v>2024.01</v>
      </c>
      <c r="Z36" s="21">
        <v>2025.12</v>
      </c>
      <c r="AA36" s="25">
        <v>17</v>
      </c>
      <c r="AB36" s="23">
        <v>17</v>
      </c>
      <c r="AC36" s="23">
        <v>0</v>
      </c>
      <c r="AD36" s="23">
        <v>0</v>
      </c>
      <c r="AE36" s="23">
        <v>0</v>
      </c>
      <c r="AF36" s="23">
        <v>60</v>
      </c>
      <c r="AG36" s="23">
        <v>4</v>
      </c>
      <c r="AH36" s="21" t="s">
        <v>78</v>
      </c>
      <c r="AI36" s="21" t="s">
        <v>78</v>
      </c>
      <c r="AJ36" s="21" t="s">
        <v>77</v>
      </c>
      <c r="AK36" s="21" t="s">
        <v>77</v>
      </c>
      <c r="AL36" s="21" t="s">
        <v>78</v>
      </c>
      <c r="AM36" s="21" t="s">
        <v>78</v>
      </c>
      <c r="AN36" s="21" t="s">
        <v>78</v>
      </c>
      <c r="AO36" s="21" t="s">
        <v>78</v>
      </c>
      <c r="AP36" s="21" t="s">
        <v>78</v>
      </c>
      <c r="AQ36" s="21" t="s">
        <v>455</v>
      </c>
      <c r="AR36" s="21">
        <v>17783267328</v>
      </c>
    </row>
    <row r="37" s="3" customFormat="1" ht="87" customHeight="1" spans="1:48">
      <c r="A37" s="21">
        <v>31</v>
      </c>
      <c r="B37" s="21" t="s">
        <v>442</v>
      </c>
      <c r="C37" s="21" t="s">
        <v>484</v>
      </c>
      <c r="D37" s="21" t="s">
        <v>85</v>
      </c>
      <c r="E37" s="21" t="s">
        <v>86</v>
      </c>
      <c r="F37" s="21" t="s">
        <v>87</v>
      </c>
      <c r="G37" s="36" t="s">
        <v>485</v>
      </c>
      <c r="H37" s="21" t="s">
        <v>62</v>
      </c>
      <c r="I37" s="21" t="s">
        <v>486</v>
      </c>
      <c r="J37" s="21" t="s">
        <v>487</v>
      </c>
      <c r="K37" s="21" t="s">
        <v>488</v>
      </c>
      <c r="L37" s="21" t="s">
        <v>489</v>
      </c>
      <c r="M37" s="21" t="s">
        <v>449</v>
      </c>
      <c r="N37" s="21" t="s">
        <v>480</v>
      </c>
      <c r="O37" s="21" t="s">
        <v>490</v>
      </c>
      <c r="P37" s="21" t="s">
        <v>491</v>
      </c>
      <c r="Q37" s="21" t="s">
        <v>103</v>
      </c>
      <c r="R37" s="21" t="s">
        <v>492</v>
      </c>
      <c r="S37" s="21" t="s">
        <v>103</v>
      </c>
      <c r="T37" s="21" t="s">
        <v>122</v>
      </c>
      <c r="U37" s="21" t="s">
        <v>442</v>
      </c>
      <c r="V37" s="21" t="s">
        <v>474</v>
      </c>
      <c r="W37" s="24" t="s">
        <v>76</v>
      </c>
      <c r="X37" s="29" t="s">
        <v>77</v>
      </c>
      <c r="Y37" s="21">
        <v>2024.01</v>
      </c>
      <c r="Z37" s="21">
        <v>2025.12</v>
      </c>
      <c r="AA37" s="25">
        <v>300</v>
      </c>
      <c r="AB37" s="23">
        <v>100</v>
      </c>
      <c r="AC37" s="23">
        <v>0</v>
      </c>
      <c r="AD37" s="23">
        <v>0</v>
      </c>
      <c r="AE37" s="23">
        <v>0</v>
      </c>
      <c r="AF37" s="23">
        <v>40000</v>
      </c>
      <c r="AG37" s="23">
        <v>3206</v>
      </c>
      <c r="AH37" s="21" t="s">
        <v>78</v>
      </c>
      <c r="AI37" s="21" t="s">
        <v>78</v>
      </c>
      <c r="AJ37" s="21" t="s">
        <v>77</v>
      </c>
      <c r="AK37" s="21" t="s">
        <v>77</v>
      </c>
      <c r="AL37" s="21" t="s">
        <v>78</v>
      </c>
      <c r="AM37" s="21" t="s">
        <v>78</v>
      </c>
      <c r="AN37" s="21" t="s">
        <v>78</v>
      </c>
      <c r="AO37" s="21" t="s">
        <v>78</v>
      </c>
      <c r="AP37" s="21" t="s">
        <v>78</v>
      </c>
      <c r="AQ37" s="21" t="s">
        <v>455</v>
      </c>
      <c r="AR37" s="21">
        <v>17783267328</v>
      </c>
    </row>
    <row r="38" s="3" customFormat="1" ht="87" customHeight="1" spans="1:48">
      <c r="A38" s="21">
        <v>32</v>
      </c>
      <c r="B38" s="21" t="s">
        <v>244</v>
      </c>
      <c r="C38" s="21" t="s">
        <v>493</v>
      </c>
      <c r="D38" s="21" t="s">
        <v>145</v>
      </c>
      <c r="E38" s="21" t="s">
        <v>494</v>
      </c>
      <c r="F38" s="21" t="s">
        <v>495</v>
      </c>
      <c r="G38" s="36" t="s">
        <v>496</v>
      </c>
      <c r="H38" s="21" t="s">
        <v>62</v>
      </c>
      <c r="I38" s="21" t="s">
        <v>111</v>
      </c>
      <c r="J38" s="21" t="s">
        <v>497</v>
      </c>
      <c r="K38" s="21" t="s">
        <v>498</v>
      </c>
      <c r="L38" s="21" t="s">
        <v>499</v>
      </c>
      <c r="M38" s="21" t="s">
        <v>500</v>
      </c>
      <c r="N38" s="21" t="s">
        <v>501</v>
      </c>
      <c r="O38" s="21" t="s">
        <v>502</v>
      </c>
      <c r="P38" s="21" t="s">
        <v>503</v>
      </c>
      <c r="Q38" s="21" t="s">
        <v>504</v>
      </c>
      <c r="R38" s="21" t="s">
        <v>505</v>
      </c>
      <c r="S38" s="21" t="s">
        <v>121</v>
      </c>
      <c r="T38" s="21" t="s">
        <v>122</v>
      </c>
      <c r="U38" s="21" t="s">
        <v>244</v>
      </c>
      <c r="V38" s="21" t="s">
        <v>244</v>
      </c>
      <c r="W38" s="24" t="s">
        <v>506</v>
      </c>
      <c r="X38" s="29" t="s">
        <v>77</v>
      </c>
      <c r="Y38" s="21" t="s">
        <v>364</v>
      </c>
      <c r="Z38" s="21" t="s">
        <v>124</v>
      </c>
      <c r="AA38" s="25">
        <v>800</v>
      </c>
      <c r="AB38" s="23">
        <v>199.12255</v>
      </c>
      <c r="AC38" s="23">
        <v>0</v>
      </c>
      <c r="AD38" s="23">
        <v>500</v>
      </c>
      <c r="AE38" s="23">
        <v>0</v>
      </c>
      <c r="AF38" s="23">
        <v>1100</v>
      </c>
      <c r="AG38" s="23">
        <v>1100</v>
      </c>
      <c r="AH38" s="21" t="s">
        <v>78</v>
      </c>
      <c r="AI38" s="21" t="s">
        <v>78</v>
      </c>
      <c r="AJ38" s="21" t="s">
        <v>77</v>
      </c>
      <c r="AK38" s="21" t="s">
        <v>78</v>
      </c>
      <c r="AL38" s="21" t="s">
        <v>78</v>
      </c>
      <c r="AM38" s="21" t="s">
        <v>78</v>
      </c>
      <c r="AN38" s="21" t="s">
        <v>78</v>
      </c>
      <c r="AO38" s="21" t="s">
        <v>78</v>
      </c>
      <c r="AP38" s="21" t="s">
        <v>78</v>
      </c>
      <c r="AQ38" s="21" t="s">
        <v>257</v>
      </c>
      <c r="AR38" s="21">
        <v>13883035928</v>
      </c>
    </row>
    <row r="39" s="5" customFormat="1" ht="87" customHeight="1" spans="1:48">
      <c r="A39" s="21">
        <v>33</v>
      </c>
      <c r="B39" s="21" t="s">
        <v>507</v>
      </c>
      <c r="C39" s="21" t="s">
        <v>508</v>
      </c>
      <c r="D39" s="21" t="s">
        <v>85</v>
      </c>
      <c r="E39" s="21" t="s">
        <v>273</v>
      </c>
      <c r="F39" s="21" t="s">
        <v>509</v>
      </c>
      <c r="G39" s="21" t="s">
        <v>510</v>
      </c>
      <c r="H39" s="21" t="s">
        <v>62</v>
      </c>
      <c r="I39" s="21" t="s">
        <v>511</v>
      </c>
      <c r="J39" s="21" t="s">
        <v>512</v>
      </c>
      <c r="K39" s="21" t="s">
        <v>513</v>
      </c>
      <c r="L39" s="21" t="s">
        <v>514</v>
      </c>
      <c r="M39" s="21" t="s">
        <v>515</v>
      </c>
      <c r="N39" s="21" t="s">
        <v>330</v>
      </c>
      <c r="O39" s="21" t="s">
        <v>516</v>
      </c>
      <c r="P39" s="21" t="s">
        <v>517</v>
      </c>
      <c r="Q39" s="21" t="s">
        <v>518</v>
      </c>
      <c r="R39" s="21" t="s">
        <v>519</v>
      </c>
      <c r="S39" s="21" t="s">
        <v>520</v>
      </c>
      <c r="T39" s="21" t="s">
        <v>521</v>
      </c>
      <c r="U39" s="21" t="s">
        <v>507</v>
      </c>
      <c r="V39" s="21" t="s">
        <v>507</v>
      </c>
      <c r="W39" s="24" t="s">
        <v>76</v>
      </c>
      <c r="X39" s="29" t="s">
        <v>77</v>
      </c>
      <c r="Y39" s="29">
        <v>20250501</v>
      </c>
      <c r="Z39" s="29">
        <v>2025.12</v>
      </c>
      <c r="AA39" s="23">
        <v>228</v>
      </c>
      <c r="AB39" s="23">
        <v>228</v>
      </c>
      <c r="AC39" s="23">
        <v>0</v>
      </c>
      <c r="AD39" s="23">
        <v>0</v>
      </c>
      <c r="AE39" s="23">
        <v>0</v>
      </c>
      <c r="AF39" s="23">
        <v>260000</v>
      </c>
      <c r="AG39" s="23">
        <v>21000</v>
      </c>
      <c r="AH39" s="21" t="s">
        <v>78</v>
      </c>
      <c r="AI39" s="21" t="s">
        <v>78</v>
      </c>
      <c r="AJ39" s="21" t="s">
        <v>78</v>
      </c>
      <c r="AK39" s="29" t="s">
        <v>77</v>
      </c>
      <c r="AL39" s="21" t="s">
        <v>78</v>
      </c>
      <c r="AM39" s="21" t="s">
        <v>78</v>
      </c>
      <c r="AN39" s="21" t="s">
        <v>78</v>
      </c>
      <c r="AO39" s="21" t="s">
        <v>78</v>
      </c>
      <c r="AP39" s="21" t="s">
        <v>78</v>
      </c>
      <c r="AQ39" s="21" t="s">
        <v>522</v>
      </c>
      <c r="AR39" s="21" t="s">
        <v>523</v>
      </c>
    </row>
    <row r="40" s="5" customFormat="1" ht="87" customHeight="1" spans="1:48">
      <c r="A40" s="21">
        <v>34</v>
      </c>
      <c r="B40" s="21" t="s">
        <v>524</v>
      </c>
      <c r="C40" s="21" t="s">
        <v>525</v>
      </c>
      <c r="D40" s="21" t="s">
        <v>85</v>
      </c>
      <c r="E40" s="21" t="s">
        <v>273</v>
      </c>
      <c r="F40" s="21" t="s">
        <v>509</v>
      </c>
      <c r="G40" s="21" t="s">
        <v>526</v>
      </c>
      <c r="H40" s="21" t="s">
        <v>62</v>
      </c>
      <c r="I40" s="21" t="s">
        <v>524</v>
      </c>
      <c r="J40" s="21" t="s">
        <v>527</v>
      </c>
      <c r="K40" s="21" t="s">
        <v>528</v>
      </c>
      <c r="L40" s="21" t="s">
        <v>526</v>
      </c>
      <c r="M40" s="21" t="s">
        <v>529</v>
      </c>
      <c r="N40" s="21" t="s">
        <v>330</v>
      </c>
      <c r="O40" s="21" t="s">
        <v>516</v>
      </c>
      <c r="P40" s="21" t="s">
        <v>302</v>
      </c>
      <c r="Q40" s="21" t="s">
        <v>103</v>
      </c>
      <c r="R40" s="21" t="s">
        <v>519</v>
      </c>
      <c r="S40" s="21" t="s">
        <v>121</v>
      </c>
      <c r="T40" s="21" t="s">
        <v>521</v>
      </c>
      <c r="U40" s="21" t="s">
        <v>524</v>
      </c>
      <c r="V40" s="21" t="s">
        <v>507</v>
      </c>
      <c r="W40" s="24" t="s">
        <v>76</v>
      </c>
      <c r="X40" s="29" t="s">
        <v>77</v>
      </c>
      <c r="Y40" s="29">
        <v>20250501</v>
      </c>
      <c r="Z40" s="29">
        <v>2025.12</v>
      </c>
      <c r="AA40" s="23">
        <v>39.592963</v>
      </c>
      <c r="AB40" s="23">
        <v>39.592963</v>
      </c>
      <c r="AC40" s="23">
        <v>0</v>
      </c>
      <c r="AD40" s="23">
        <v>0</v>
      </c>
      <c r="AE40" s="23">
        <v>0</v>
      </c>
      <c r="AF40" s="23">
        <v>2300</v>
      </c>
      <c r="AG40" s="23">
        <v>200</v>
      </c>
      <c r="AH40" s="21" t="s">
        <v>78</v>
      </c>
      <c r="AI40" s="21" t="s">
        <v>78</v>
      </c>
      <c r="AJ40" s="21" t="s">
        <v>78</v>
      </c>
      <c r="AK40" s="29" t="s">
        <v>77</v>
      </c>
      <c r="AL40" s="21" t="s">
        <v>78</v>
      </c>
      <c r="AM40" s="21" t="s">
        <v>78</v>
      </c>
      <c r="AN40" s="21" t="s">
        <v>78</v>
      </c>
      <c r="AO40" s="21" t="s">
        <v>78</v>
      </c>
      <c r="AP40" s="21" t="s">
        <v>78</v>
      </c>
      <c r="AQ40" s="21" t="s">
        <v>522</v>
      </c>
      <c r="AR40" s="21" t="s">
        <v>523</v>
      </c>
    </row>
    <row r="41" s="3" customFormat="1" ht="87" customHeight="1" spans="1:48">
      <c r="A41" s="21">
        <v>35</v>
      </c>
      <c r="B41" s="21" t="s">
        <v>229</v>
      </c>
      <c r="C41" s="21" t="s">
        <v>530</v>
      </c>
      <c r="D41" s="21" t="s">
        <v>58</v>
      </c>
      <c r="E41" s="21" t="s">
        <v>59</v>
      </c>
      <c r="F41" s="21" t="s">
        <v>323</v>
      </c>
      <c r="G41" s="21" t="s">
        <v>531</v>
      </c>
      <c r="H41" s="21" t="s">
        <v>62</v>
      </c>
      <c r="I41" s="21" t="s">
        <v>532</v>
      </c>
      <c r="J41" s="21" t="s">
        <v>533</v>
      </c>
      <c r="K41" s="21" t="s">
        <v>534</v>
      </c>
      <c r="L41" s="21" t="s">
        <v>533</v>
      </c>
      <c r="M41" s="21" t="s">
        <v>535</v>
      </c>
      <c r="N41" s="21" t="s">
        <v>93</v>
      </c>
      <c r="O41" s="21" t="s">
        <v>536</v>
      </c>
      <c r="P41" s="21" t="s">
        <v>537</v>
      </c>
      <c r="Q41" s="21" t="s">
        <v>538</v>
      </c>
      <c r="R41" s="21" t="s">
        <v>539</v>
      </c>
      <c r="S41" s="21" t="s">
        <v>240</v>
      </c>
      <c r="T41" s="21" t="s">
        <v>73</v>
      </c>
      <c r="U41" s="21" t="s">
        <v>74</v>
      </c>
      <c r="V41" s="21" t="s">
        <v>540</v>
      </c>
      <c r="W41" s="21" t="s">
        <v>76</v>
      </c>
      <c r="X41" s="21" t="s">
        <v>77</v>
      </c>
      <c r="Y41" s="23">
        <v>2025.8</v>
      </c>
      <c r="Z41" s="29">
        <v>2025.1</v>
      </c>
      <c r="AA41" s="25">
        <v>170.943807</v>
      </c>
      <c r="AB41" s="25">
        <v>130.943807</v>
      </c>
      <c r="AC41" s="25">
        <v>0</v>
      </c>
      <c r="AD41" s="25">
        <v>0</v>
      </c>
      <c r="AE41" s="25">
        <v>40</v>
      </c>
      <c r="AF41" s="23">
        <v>1000</v>
      </c>
      <c r="AG41" s="23">
        <v>300</v>
      </c>
      <c r="AH41" s="21" t="s">
        <v>78</v>
      </c>
      <c r="AI41" s="21" t="s">
        <v>78</v>
      </c>
      <c r="AJ41" s="21" t="s">
        <v>78</v>
      </c>
      <c r="AK41" s="29" t="s">
        <v>78</v>
      </c>
      <c r="AL41" s="21" t="s">
        <v>78</v>
      </c>
      <c r="AM41" s="21" t="s">
        <v>78</v>
      </c>
      <c r="AN41" s="21" t="s">
        <v>103</v>
      </c>
      <c r="AO41" s="21" t="s">
        <v>77</v>
      </c>
      <c r="AP41" s="21" t="s">
        <v>103</v>
      </c>
      <c r="AQ41" s="21" t="s">
        <v>541</v>
      </c>
      <c r="AR41" s="21">
        <v>18883814279</v>
      </c>
      <c r="AS41" s="27" t="s">
        <v>82</v>
      </c>
      <c r="AT41" s="3">
        <v>123</v>
      </c>
    </row>
    <row r="42" s="5" customFormat="1" ht="87" customHeight="1" spans="1:48">
      <c r="A42" s="21">
        <v>36</v>
      </c>
      <c r="B42" s="21" t="s">
        <v>542</v>
      </c>
      <c r="C42" s="21" t="s">
        <v>543</v>
      </c>
      <c r="D42" s="21" t="s">
        <v>58</v>
      </c>
      <c r="E42" s="23" t="s">
        <v>59</v>
      </c>
      <c r="F42" s="21" t="s">
        <v>60</v>
      </c>
      <c r="G42" s="21" t="s">
        <v>544</v>
      </c>
      <c r="H42" s="21" t="s">
        <v>62</v>
      </c>
      <c r="I42" s="21" t="s">
        <v>545</v>
      </c>
      <c r="J42" s="21" t="s">
        <v>546</v>
      </c>
      <c r="K42" s="21" t="s">
        <v>547</v>
      </c>
      <c r="L42" s="21" t="s">
        <v>548</v>
      </c>
      <c r="M42" s="21" t="s">
        <v>549</v>
      </c>
      <c r="N42" s="21" t="s">
        <v>550</v>
      </c>
      <c r="O42" s="21" t="s">
        <v>551</v>
      </c>
      <c r="P42" s="21" t="s">
        <v>552</v>
      </c>
      <c r="Q42" s="21" t="s">
        <v>553</v>
      </c>
      <c r="R42" s="21" t="s">
        <v>554</v>
      </c>
      <c r="S42" s="21" t="s">
        <v>555</v>
      </c>
      <c r="T42" s="21" t="s">
        <v>122</v>
      </c>
      <c r="U42" s="21" t="s">
        <v>542</v>
      </c>
      <c r="V42" s="21" t="s">
        <v>556</v>
      </c>
      <c r="W42" s="21" t="s">
        <v>76</v>
      </c>
      <c r="X42" s="29" t="s">
        <v>77</v>
      </c>
      <c r="Y42" s="21">
        <v>2025.6</v>
      </c>
      <c r="Z42" s="21">
        <v>2025.11</v>
      </c>
      <c r="AA42" s="21">
        <v>78.1</v>
      </c>
      <c r="AB42" s="21">
        <v>37</v>
      </c>
      <c r="AC42" s="21">
        <v>0</v>
      </c>
      <c r="AD42" s="21">
        <v>0</v>
      </c>
      <c r="AE42" s="21">
        <v>41.1</v>
      </c>
      <c r="AF42" s="21">
        <v>15</v>
      </c>
      <c r="AG42" s="21">
        <v>1</v>
      </c>
      <c r="AH42" s="21" t="s">
        <v>78</v>
      </c>
      <c r="AI42" s="21" t="s">
        <v>78</v>
      </c>
      <c r="AJ42" s="21" t="s">
        <v>78</v>
      </c>
      <c r="AK42" s="21" t="s">
        <v>78</v>
      </c>
      <c r="AL42" s="21" t="s">
        <v>78</v>
      </c>
      <c r="AM42" s="21" t="s">
        <v>78</v>
      </c>
      <c r="AN42" s="21" t="s">
        <v>103</v>
      </c>
      <c r="AO42" s="21" t="s">
        <v>78</v>
      </c>
      <c r="AP42" s="21" t="s">
        <v>103</v>
      </c>
      <c r="AQ42" s="21" t="s">
        <v>557</v>
      </c>
      <c r="AR42" s="21">
        <v>15823535793</v>
      </c>
      <c r="AS42" s="27" t="s">
        <v>82</v>
      </c>
      <c r="AT42" s="5">
        <v>37</v>
      </c>
    </row>
    <row r="43" s="5" customFormat="1" ht="87" customHeight="1" spans="1:48">
      <c r="A43" s="21">
        <v>37</v>
      </c>
      <c r="B43" s="21" t="s">
        <v>558</v>
      </c>
      <c r="C43" s="21" t="s">
        <v>559</v>
      </c>
      <c r="D43" s="21" t="s">
        <v>58</v>
      </c>
      <c r="E43" s="21" t="s">
        <v>560</v>
      </c>
      <c r="F43" s="21" t="s">
        <v>561</v>
      </c>
      <c r="G43" s="21" t="s">
        <v>562</v>
      </c>
      <c r="H43" s="21" t="s">
        <v>62</v>
      </c>
      <c r="I43" s="21" t="s">
        <v>563</v>
      </c>
      <c r="J43" s="21" t="s">
        <v>564</v>
      </c>
      <c r="K43" s="21" t="s">
        <v>565</v>
      </c>
      <c r="L43" s="21" t="s">
        <v>566</v>
      </c>
      <c r="M43" s="21" t="s">
        <v>567</v>
      </c>
      <c r="N43" s="21" t="s">
        <v>190</v>
      </c>
      <c r="O43" s="21" t="s">
        <v>265</v>
      </c>
      <c r="P43" s="21" t="s">
        <v>568</v>
      </c>
      <c r="Q43" s="21" t="s">
        <v>569</v>
      </c>
      <c r="R43" s="21" t="s">
        <v>570</v>
      </c>
      <c r="S43" s="21" t="s">
        <v>72</v>
      </c>
      <c r="T43" s="21" t="s">
        <v>122</v>
      </c>
      <c r="U43" s="21" t="s">
        <v>571</v>
      </c>
      <c r="V43" s="21" t="s">
        <v>572</v>
      </c>
      <c r="W43" s="21">
        <v>2025</v>
      </c>
      <c r="X43" s="29" t="s">
        <v>77</v>
      </c>
      <c r="Y43" s="21">
        <v>2025.5</v>
      </c>
      <c r="Z43" s="21">
        <v>2025.12</v>
      </c>
      <c r="AA43" s="21">
        <v>120</v>
      </c>
      <c r="AB43" s="21">
        <v>120</v>
      </c>
      <c r="AC43" s="21">
        <v>0</v>
      </c>
      <c r="AD43" s="21">
        <v>0</v>
      </c>
      <c r="AE43" s="21">
        <v>0</v>
      </c>
      <c r="AF43" s="21">
        <v>900</v>
      </c>
      <c r="AG43" s="21" t="s">
        <v>573</v>
      </c>
      <c r="AH43" s="21" t="s">
        <v>78</v>
      </c>
      <c r="AI43" s="21" t="s">
        <v>78</v>
      </c>
      <c r="AJ43" s="21" t="s">
        <v>77</v>
      </c>
      <c r="AK43" s="21" t="s">
        <v>78</v>
      </c>
      <c r="AL43" s="21" t="s">
        <v>78</v>
      </c>
      <c r="AM43" s="21" t="s">
        <v>78</v>
      </c>
      <c r="AN43" s="21" t="s">
        <v>103</v>
      </c>
      <c r="AO43" s="21" t="s">
        <v>78</v>
      </c>
      <c r="AP43" s="21" t="s">
        <v>103</v>
      </c>
      <c r="AQ43" s="21" t="s">
        <v>574</v>
      </c>
      <c r="AR43" s="21">
        <v>13274915682</v>
      </c>
      <c r="AS43" s="5" t="s">
        <v>82</v>
      </c>
      <c r="AT43" s="5">
        <v>120</v>
      </c>
    </row>
    <row r="44" s="4" customFormat="1" ht="87" customHeight="1" spans="1:48">
      <c r="A44" s="21">
        <v>38</v>
      </c>
      <c r="B44" s="21" t="s">
        <v>575</v>
      </c>
      <c r="C44" s="21" t="s">
        <v>576</v>
      </c>
      <c r="D44" s="23" t="s">
        <v>85</v>
      </c>
      <c r="E44" s="23" t="s">
        <v>86</v>
      </c>
      <c r="F44" s="23" t="s">
        <v>577</v>
      </c>
      <c r="G44" s="28" t="s">
        <v>578</v>
      </c>
      <c r="H44" s="21" t="s">
        <v>445</v>
      </c>
      <c r="I44" s="21" t="s">
        <v>579</v>
      </c>
      <c r="J44" s="28" t="s">
        <v>580</v>
      </c>
      <c r="K44" s="21" t="s">
        <v>581</v>
      </c>
      <c r="L44" s="21" t="s">
        <v>582</v>
      </c>
      <c r="M44" s="24" t="s">
        <v>583</v>
      </c>
      <c r="N44" s="24" t="s">
        <v>584</v>
      </c>
      <c r="O44" s="24" t="s">
        <v>585</v>
      </c>
      <c r="P44" s="24" t="s">
        <v>586</v>
      </c>
      <c r="Q44" s="24" t="s">
        <v>103</v>
      </c>
      <c r="R44" s="24" t="s">
        <v>587</v>
      </c>
      <c r="S44" s="24" t="s">
        <v>588</v>
      </c>
      <c r="T44" s="29" t="s">
        <v>73</v>
      </c>
      <c r="U44" s="24" t="s">
        <v>589</v>
      </c>
      <c r="V44" s="21" t="s">
        <v>579</v>
      </c>
      <c r="W44" s="23" t="s">
        <v>76</v>
      </c>
      <c r="X44" s="21" t="s">
        <v>77</v>
      </c>
      <c r="Y44" s="25">
        <v>2025.7</v>
      </c>
      <c r="Z44" s="25">
        <v>2025.12</v>
      </c>
      <c r="AA44" s="23">
        <v>4787.8329</v>
      </c>
      <c r="AB44" s="23">
        <v>1382.9367</v>
      </c>
      <c r="AC44" s="23">
        <v>0</v>
      </c>
      <c r="AD44" s="23">
        <v>3404.8962</v>
      </c>
      <c r="AE44" s="23">
        <v>0</v>
      </c>
      <c r="AF44" s="37">
        <v>32000</v>
      </c>
      <c r="AG44" s="37">
        <v>1200</v>
      </c>
      <c r="AH44" s="21" t="s">
        <v>78</v>
      </c>
      <c r="AI44" s="21" t="s">
        <v>78</v>
      </c>
      <c r="AJ44" s="21" t="s">
        <v>78</v>
      </c>
      <c r="AK44" s="29" t="s">
        <v>77</v>
      </c>
      <c r="AL44" s="21" t="s">
        <v>78</v>
      </c>
      <c r="AM44" s="21" t="s">
        <v>78</v>
      </c>
      <c r="AN44" s="21" t="s">
        <v>78</v>
      </c>
      <c r="AO44" s="21" t="s">
        <v>78</v>
      </c>
      <c r="AP44" s="21" t="s">
        <v>78</v>
      </c>
      <c r="AQ44" s="23" t="s">
        <v>590</v>
      </c>
      <c r="AR44" s="23">
        <v>18680805422</v>
      </c>
    </row>
    <row r="45" s="4" customFormat="1" ht="87" customHeight="1" spans="1:48">
      <c r="A45" s="21">
        <v>39</v>
      </c>
      <c r="B45" s="21" t="s">
        <v>591</v>
      </c>
      <c r="C45" s="21" t="s">
        <v>592</v>
      </c>
      <c r="D45" s="23" t="s">
        <v>85</v>
      </c>
      <c r="E45" s="23" t="s">
        <v>86</v>
      </c>
      <c r="F45" s="23" t="s">
        <v>577</v>
      </c>
      <c r="G45" s="23" t="s">
        <v>593</v>
      </c>
      <c r="H45" s="21" t="s">
        <v>445</v>
      </c>
      <c r="I45" s="21" t="s">
        <v>594</v>
      </c>
      <c r="J45" s="28" t="s">
        <v>595</v>
      </c>
      <c r="K45" s="21" t="s">
        <v>596</v>
      </c>
      <c r="L45" s="21" t="s">
        <v>597</v>
      </c>
      <c r="M45" s="24" t="s">
        <v>598</v>
      </c>
      <c r="N45" s="24" t="s">
        <v>584</v>
      </c>
      <c r="O45" s="24" t="s">
        <v>585</v>
      </c>
      <c r="P45" s="24" t="s">
        <v>586</v>
      </c>
      <c r="Q45" s="24" t="s">
        <v>103</v>
      </c>
      <c r="R45" s="24" t="s">
        <v>599</v>
      </c>
      <c r="S45" s="24" t="s">
        <v>103</v>
      </c>
      <c r="T45" s="29" t="s">
        <v>73</v>
      </c>
      <c r="U45" s="24" t="s">
        <v>589</v>
      </c>
      <c r="V45" s="21" t="s">
        <v>594</v>
      </c>
      <c r="W45" s="23" t="s">
        <v>76</v>
      </c>
      <c r="X45" s="21" t="s">
        <v>77</v>
      </c>
      <c r="Y45" s="25">
        <v>2025.7</v>
      </c>
      <c r="Z45" s="25">
        <v>2025.12</v>
      </c>
      <c r="AA45" s="23">
        <v>140.26</v>
      </c>
      <c r="AB45" s="23">
        <v>62.300986</v>
      </c>
      <c r="AC45" s="23">
        <v>0</v>
      </c>
      <c r="AD45" s="23">
        <v>77.959014</v>
      </c>
      <c r="AE45" s="23">
        <v>0</v>
      </c>
      <c r="AF45" s="37">
        <v>15000</v>
      </c>
      <c r="AG45" s="37">
        <v>1800</v>
      </c>
      <c r="AH45" s="21" t="s">
        <v>78</v>
      </c>
      <c r="AI45" s="21" t="s">
        <v>78</v>
      </c>
      <c r="AJ45" s="21" t="s">
        <v>78</v>
      </c>
      <c r="AK45" s="29" t="s">
        <v>77</v>
      </c>
      <c r="AL45" s="21" t="s">
        <v>78</v>
      </c>
      <c r="AM45" s="21" t="s">
        <v>78</v>
      </c>
      <c r="AN45" s="21" t="s">
        <v>78</v>
      </c>
      <c r="AO45" s="21" t="s">
        <v>78</v>
      </c>
      <c r="AP45" s="21" t="s">
        <v>78</v>
      </c>
      <c r="AQ45" s="21" t="s">
        <v>590</v>
      </c>
      <c r="AR45" s="23">
        <v>18680805422</v>
      </c>
    </row>
    <row r="46" s="4" customFormat="1" ht="87" customHeight="1" spans="1:48">
      <c r="A46" s="21">
        <v>40</v>
      </c>
      <c r="B46" s="21" t="s">
        <v>600</v>
      </c>
      <c r="C46" s="21" t="s">
        <v>601</v>
      </c>
      <c r="D46" s="23" t="s">
        <v>85</v>
      </c>
      <c r="E46" s="23" t="s">
        <v>86</v>
      </c>
      <c r="F46" s="23" t="s">
        <v>577</v>
      </c>
      <c r="G46" s="21" t="s">
        <v>602</v>
      </c>
      <c r="H46" s="21" t="s">
        <v>445</v>
      </c>
      <c r="I46" s="21" t="s">
        <v>603</v>
      </c>
      <c r="J46" s="28" t="s">
        <v>604</v>
      </c>
      <c r="K46" s="21" t="s">
        <v>605</v>
      </c>
      <c r="L46" s="21" t="s">
        <v>606</v>
      </c>
      <c r="M46" s="24" t="s">
        <v>607</v>
      </c>
      <c r="N46" s="24" t="s">
        <v>608</v>
      </c>
      <c r="O46" s="24" t="s">
        <v>609</v>
      </c>
      <c r="P46" s="24" t="s">
        <v>610</v>
      </c>
      <c r="Q46" s="24" t="s">
        <v>103</v>
      </c>
      <c r="R46" s="24" t="s">
        <v>599</v>
      </c>
      <c r="S46" s="24" t="s">
        <v>103</v>
      </c>
      <c r="T46" s="29" t="s">
        <v>73</v>
      </c>
      <c r="U46" s="24" t="s">
        <v>589</v>
      </c>
      <c r="V46" s="21" t="s">
        <v>603</v>
      </c>
      <c r="W46" s="23" t="s">
        <v>76</v>
      </c>
      <c r="X46" s="21" t="s">
        <v>77</v>
      </c>
      <c r="Y46" s="25">
        <v>2025.7</v>
      </c>
      <c r="Z46" s="25">
        <v>2025.12</v>
      </c>
      <c r="AA46" s="23">
        <v>105.89999</v>
      </c>
      <c r="AB46" s="23">
        <v>105.89999</v>
      </c>
      <c r="AC46" s="23">
        <v>0</v>
      </c>
      <c r="AD46" s="23">
        <v>0</v>
      </c>
      <c r="AE46" s="23">
        <v>0</v>
      </c>
      <c r="AF46" s="37">
        <v>8000</v>
      </c>
      <c r="AG46" s="37">
        <v>450</v>
      </c>
      <c r="AH46" s="21" t="s">
        <v>78</v>
      </c>
      <c r="AI46" s="21" t="s">
        <v>78</v>
      </c>
      <c r="AJ46" s="21" t="s">
        <v>78</v>
      </c>
      <c r="AK46" s="29" t="s">
        <v>77</v>
      </c>
      <c r="AL46" s="21" t="s">
        <v>78</v>
      </c>
      <c r="AM46" s="21" t="s">
        <v>78</v>
      </c>
      <c r="AN46" s="21" t="s">
        <v>78</v>
      </c>
      <c r="AO46" s="21" t="s">
        <v>78</v>
      </c>
      <c r="AP46" s="21" t="s">
        <v>78</v>
      </c>
      <c r="AQ46" s="21" t="s">
        <v>590</v>
      </c>
      <c r="AR46" s="23">
        <v>18680805422</v>
      </c>
    </row>
    <row r="47" s="4" customFormat="1" ht="87" customHeight="1" spans="1:48">
      <c r="A47" s="21">
        <v>41</v>
      </c>
      <c r="B47" s="23" t="s">
        <v>74</v>
      </c>
      <c r="C47" s="21" t="s">
        <v>611</v>
      </c>
      <c r="D47" s="21" t="s">
        <v>58</v>
      </c>
      <c r="E47" s="21" t="s">
        <v>59</v>
      </c>
      <c r="F47" s="21" t="s">
        <v>60</v>
      </c>
      <c r="G47" s="28" t="s">
        <v>612</v>
      </c>
      <c r="H47" s="21" t="s">
        <v>62</v>
      </c>
      <c r="I47" s="21" t="s">
        <v>613</v>
      </c>
      <c r="J47" s="28" t="s">
        <v>614</v>
      </c>
      <c r="K47" s="29" t="s">
        <v>615</v>
      </c>
      <c r="L47" s="28" t="s">
        <v>616</v>
      </c>
      <c r="M47" s="24" t="s">
        <v>617</v>
      </c>
      <c r="N47" s="24" t="s">
        <v>190</v>
      </c>
      <c r="O47" s="24" t="s">
        <v>618</v>
      </c>
      <c r="P47" s="24" t="s">
        <v>619</v>
      </c>
      <c r="Q47" s="24" t="s">
        <v>620</v>
      </c>
      <c r="R47" s="24" t="s">
        <v>621</v>
      </c>
      <c r="S47" s="24" t="s">
        <v>103</v>
      </c>
      <c r="T47" s="29" t="s">
        <v>622</v>
      </c>
      <c r="U47" s="24" t="s">
        <v>74</v>
      </c>
      <c r="V47" s="23" t="s">
        <v>74</v>
      </c>
      <c r="W47" s="23" t="s">
        <v>76</v>
      </c>
      <c r="X47" s="21" t="s">
        <v>77</v>
      </c>
      <c r="Y47" s="25">
        <v>2025.7</v>
      </c>
      <c r="Z47" s="25">
        <v>2025.12</v>
      </c>
      <c r="AA47" s="25">
        <v>250</v>
      </c>
      <c r="AB47" s="25">
        <v>100</v>
      </c>
      <c r="AC47" s="23">
        <v>0</v>
      </c>
      <c r="AD47" s="23">
        <v>18</v>
      </c>
      <c r="AE47" s="23">
        <v>132</v>
      </c>
      <c r="AF47" s="23">
        <v>200</v>
      </c>
      <c r="AG47" s="37">
        <v>10</v>
      </c>
      <c r="AH47" s="21" t="s">
        <v>78</v>
      </c>
      <c r="AI47" s="21" t="s">
        <v>78</v>
      </c>
      <c r="AJ47" s="21" t="s">
        <v>78</v>
      </c>
      <c r="AK47" s="29" t="s">
        <v>77</v>
      </c>
      <c r="AL47" s="21" t="s">
        <v>78</v>
      </c>
      <c r="AM47" s="21" t="s">
        <v>78</v>
      </c>
      <c r="AN47" s="21" t="s">
        <v>78</v>
      </c>
      <c r="AO47" s="21" t="s">
        <v>78</v>
      </c>
      <c r="AP47" s="21" t="s">
        <v>78</v>
      </c>
      <c r="AQ47" s="24"/>
      <c r="AR47" s="23"/>
      <c r="AU47" s="4" t="s">
        <v>623</v>
      </c>
      <c r="AV47" s="4">
        <v>100</v>
      </c>
    </row>
    <row r="48" s="4" customFormat="1" ht="87" customHeight="1" spans="1:48">
      <c r="A48" s="21">
        <v>42</v>
      </c>
      <c r="B48" s="23" t="s">
        <v>624</v>
      </c>
      <c r="C48" s="21" t="s">
        <v>625</v>
      </c>
      <c r="D48" s="23" t="s">
        <v>85</v>
      </c>
      <c r="E48" s="23" t="s">
        <v>86</v>
      </c>
      <c r="F48" s="23" t="s">
        <v>577</v>
      </c>
      <c r="G48" s="28" t="s">
        <v>626</v>
      </c>
      <c r="H48" s="21" t="s">
        <v>62</v>
      </c>
      <c r="I48" s="21" t="s">
        <v>627</v>
      </c>
      <c r="J48" s="28" t="s">
        <v>628</v>
      </c>
      <c r="K48" s="21" t="s">
        <v>629</v>
      </c>
      <c r="L48" s="24" t="s">
        <v>628</v>
      </c>
      <c r="M48" s="24" t="s">
        <v>630</v>
      </c>
      <c r="N48" s="24" t="s">
        <v>631</v>
      </c>
      <c r="O48" s="24" t="s">
        <v>609</v>
      </c>
      <c r="P48" s="24" t="s">
        <v>632</v>
      </c>
      <c r="Q48" s="24" t="s">
        <v>103</v>
      </c>
      <c r="R48" s="24" t="s">
        <v>633</v>
      </c>
      <c r="S48" s="24" t="s">
        <v>103</v>
      </c>
      <c r="T48" s="29" t="s">
        <v>335</v>
      </c>
      <c r="U48" s="24" t="s">
        <v>589</v>
      </c>
      <c r="V48" s="23" t="s">
        <v>624</v>
      </c>
      <c r="W48" s="23" t="s">
        <v>76</v>
      </c>
      <c r="X48" s="21" t="s">
        <v>77</v>
      </c>
      <c r="Y48" s="25">
        <v>2025.7</v>
      </c>
      <c r="Z48" s="25">
        <v>2025.12</v>
      </c>
      <c r="AA48" s="25">
        <v>150</v>
      </c>
      <c r="AB48" s="25">
        <v>150</v>
      </c>
      <c r="AC48" s="23">
        <v>0</v>
      </c>
      <c r="AD48" s="23">
        <v>0</v>
      </c>
      <c r="AE48" s="23">
        <v>0</v>
      </c>
      <c r="AF48" s="23">
        <v>21000</v>
      </c>
      <c r="AG48" s="37">
        <v>460</v>
      </c>
      <c r="AH48" s="21" t="s">
        <v>78</v>
      </c>
      <c r="AI48" s="21" t="s">
        <v>78</v>
      </c>
      <c r="AJ48" s="21" t="s">
        <v>78</v>
      </c>
      <c r="AK48" s="29" t="s">
        <v>77</v>
      </c>
      <c r="AL48" s="21" t="s">
        <v>78</v>
      </c>
      <c r="AM48" s="21" t="s">
        <v>78</v>
      </c>
      <c r="AN48" s="21" t="s">
        <v>78</v>
      </c>
      <c r="AO48" s="21" t="s">
        <v>78</v>
      </c>
      <c r="AP48" s="21" t="s">
        <v>78</v>
      </c>
      <c r="AQ48" s="24" t="s">
        <v>634</v>
      </c>
      <c r="AR48" s="23">
        <v>15998976182</v>
      </c>
    </row>
    <row r="49" s="4" customFormat="1" ht="87" customHeight="1" spans="1:48">
      <c r="A49" s="21">
        <v>43</v>
      </c>
      <c r="B49" s="23" t="s">
        <v>635</v>
      </c>
      <c r="C49" s="21" t="s">
        <v>636</v>
      </c>
      <c r="D49" s="23" t="s">
        <v>85</v>
      </c>
      <c r="E49" s="23" t="s">
        <v>273</v>
      </c>
      <c r="F49" s="23" t="s">
        <v>637</v>
      </c>
      <c r="G49" s="38" t="s">
        <v>638</v>
      </c>
      <c r="H49" s="21" t="s">
        <v>62</v>
      </c>
      <c r="I49" s="21" t="s">
        <v>639</v>
      </c>
      <c r="J49" s="28" t="s">
        <v>640</v>
      </c>
      <c r="K49" s="21" t="s">
        <v>641</v>
      </c>
      <c r="L49" s="28" t="s">
        <v>640</v>
      </c>
      <c r="M49" s="24" t="s">
        <v>642</v>
      </c>
      <c r="N49" s="24" t="s">
        <v>93</v>
      </c>
      <c r="O49" s="24" t="s">
        <v>373</v>
      </c>
      <c r="P49" s="24" t="s">
        <v>643</v>
      </c>
      <c r="Q49" s="24" t="s">
        <v>644</v>
      </c>
      <c r="R49" s="24" t="s">
        <v>645</v>
      </c>
      <c r="S49" s="24" t="s">
        <v>645</v>
      </c>
      <c r="T49" s="29" t="s">
        <v>646</v>
      </c>
      <c r="U49" s="24" t="s">
        <v>647</v>
      </c>
      <c r="V49" s="21" t="s">
        <v>639</v>
      </c>
      <c r="W49" s="23">
        <v>2025</v>
      </c>
      <c r="X49" s="21" t="s">
        <v>77</v>
      </c>
      <c r="Y49" s="25">
        <v>2025.7</v>
      </c>
      <c r="Z49" s="25">
        <v>2025.12</v>
      </c>
      <c r="AA49" s="25">
        <v>225.25</v>
      </c>
      <c r="AB49" s="25">
        <v>225.25</v>
      </c>
      <c r="AC49" s="23">
        <v>0</v>
      </c>
      <c r="AD49" s="23">
        <v>0</v>
      </c>
      <c r="AE49" s="23">
        <v>0</v>
      </c>
      <c r="AF49" s="23">
        <v>100000</v>
      </c>
      <c r="AG49" s="37">
        <v>10</v>
      </c>
      <c r="AH49" s="21" t="s">
        <v>78</v>
      </c>
      <c r="AI49" s="21" t="s">
        <v>78</v>
      </c>
      <c r="AJ49" s="21" t="s">
        <v>78</v>
      </c>
      <c r="AK49" s="29" t="s">
        <v>77</v>
      </c>
      <c r="AL49" s="21" t="s">
        <v>78</v>
      </c>
      <c r="AM49" s="21" t="s">
        <v>78</v>
      </c>
      <c r="AN49" s="21" t="s">
        <v>78</v>
      </c>
      <c r="AO49" s="21" t="s">
        <v>78</v>
      </c>
      <c r="AP49" s="21" t="s">
        <v>78</v>
      </c>
      <c r="AQ49" s="24" t="s">
        <v>648</v>
      </c>
      <c r="AR49" s="23" t="s">
        <v>649</v>
      </c>
    </row>
    <row r="50" s="4" customFormat="1" ht="87" customHeight="1" spans="1:48">
      <c r="A50" s="21">
        <v>44</v>
      </c>
      <c r="B50" s="23" t="s">
        <v>650</v>
      </c>
      <c r="C50" s="21" t="s">
        <v>651</v>
      </c>
      <c r="D50" s="23" t="s">
        <v>85</v>
      </c>
      <c r="E50" s="23" t="s">
        <v>273</v>
      </c>
      <c r="F50" s="23" t="s">
        <v>637</v>
      </c>
      <c r="G50" s="38" t="s">
        <v>652</v>
      </c>
      <c r="H50" s="21" t="s">
        <v>62</v>
      </c>
      <c r="I50" s="21" t="s">
        <v>653</v>
      </c>
      <c r="J50" s="28" t="s">
        <v>654</v>
      </c>
      <c r="K50" s="28" t="s">
        <v>654</v>
      </c>
      <c r="L50" s="38" t="s">
        <v>655</v>
      </c>
      <c r="M50" s="24" t="s">
        <v>656</v>
      </c>
      <c r="N50" s="24" t="s">
        <v>657</v>
      </c>
      <c r="O50" s="24" t="s">
        <v>658</v>
      </c>
      <c r="P50" s="24" t="s">
        <v>659</v>
      </c>
      <c r="Q50" s="24" t="s">
        <v>660</v>
      </c>
      <c r="R50" s="24" t="s">
        <v>661</v>
      </c>
      <c r="S50" s="24" t="s">
        <v>662</v>
      </c>
      <c r="T50" s="24" t="s">
        <v>663</v>
      </c>
      <c r="U50" s="24" t="s">
        <v>647</v>
      </c>
      <c r="V50" s="21" t="s">
        <v>664</v>
      </c>
      <c r="W50" s="23" t="s">
        <v>76</v>
      </c>
      <c r="X50" s="21" t="s">
        <v>77</v>
      </c>
      <c r="Y50" s="25">
        <v>2025.1</v>
      </c>
      <c r="Z50" s="25">
        <v>2025.12</v>
      </c>
      <c r="AA50" s="25">
        <v>27.76</v>
      </c>
      <c r="AB50" s="25">
        <v>27.76</v>
      </c>
      <c r="AC50" s="23">
        <v>0</v>
      </c>
      <c r="AD50" s="23">
        <v>0</v>
      </c>
      <c r="AE50" s="23">
        <v>0</v>
      </c>
      <c r="AF50" s="23">
        <v>240</v>
      </c>
      <c r="AG50" s="37">
        <v>15</v>
      </c>
      <c r="AH50" s="21" t="s">
        <v>78</v>
      </c>
      <c r="AI50" s="21" t="s">
        <v>78</v>
      </c>
      <c r="AJ50" s="21" t="s">
        <v>78</v>
      </c>
      <c r="AK50" s="29" t="s">
        <v>77</v>
      </c>
      <c r="AL50" s="21" t="s">
        <v>78</v>
      </c>
      <c r="AM50" s="21" t="s">
        <v>78</v>
      </c>
      <c r="AN50" s="21" t="s">
        <v>78</v>
      </c>
      <c r="AO50" s="21" t="s">
        <v>78</v>
      </c>
      <c r="AP50" s="21" t="s">
        <v>78</v>
      </c>
      <c r="AQ50" s="24" t="s">
        <v>665</v>
      </c>
      <c r="AR50" s="23" t="s">
        <v>666</v>
      </c>
    </row>
    <row r="51" s="4" customFormat="1" ht="87" customHeight="1" spans="1:48">
      <c r="A51" s="21">
        <v>45</v>
      </c>
      <c r="B51" s="21" t="s">
        <v>667</v>
      </c>
      <c r="C51" s="21" t="s">
        <v>668</v>
      </c>
      <c r="D51" s="21" t="s">
        <v>58</v>
      </c>
      <c r="E51" s="21" t="s">
        <v>59</v>
      </c>
      <c r="F51" s="21" t="s">
        <v>323</v>
      </c>
      <c r="G51" s="21" t="s">
        <v>669</v>
      </c>
      <c r="H51" s="21" t="s">
        <v>62</v>
      </c>
      <c r="I51" s="21" t="s">
        <v>670</v>
      </c>
      <c r="J51" s="21" t="s">
        <v>671</v>
      </c>
      <c r="K51" s="21" t="s">
        <v>672</v>
      </c>
      <c r="L51" s="21" t="s">
        <v>671</v>
      </c>
      <c r="M51" s="21" t="s">
        <v>673</v>
      </c>
      <c r="N51" s="21" t="s">
        <v>93</v>
      </c>
      <c r="O51" s="21" t="s">
        <v>674</v>
      </c>
      <c r="P51" s="21" t="s">
        <v>675</v>
      </c>
      <c r="Q51" s="21" t="s">
        <v>676</v>
      </c>
      <c r="R51" s="21" t="s">
        <v>677</v>
      </c>
      <c r="S51" s="21" t="s">
        <v>240</v>
      </c>
      <c r="T51" s="21" t="s">
        <v>73</v>
      </c>
      <c r="U51" s="21" t="s">
        <v>74</v>
      </c>
      <c r="V51" s="21" t="s">
        <v>678</v>
      </c>
      <c r="W51" s="21" t="s">
        <v>76</v>
      </c>
      <c r="X51" s="21" t="s">
        <v>77</v>
      </c>
      <c r="Y51" s="23">
        <v>2025.4</v>
      </c>
      <c r="Z51" s="29">
        <v>2025.11</v>
      </c>
      <c r="AA51" s="25">
        <v>212.13</v>
      </c>
      <c r="AB51" s="25">
        <v>63.447935</v>
      </c>
      <c r="AC51" s="25">
        <v>0</v>
      </c>
      <c r="AD51" s="25">
        <v>0</v>
      </c>
      <c r="AE51" s="25">
        <v>148.682065</v>
      </c>
      <c r="AF51" s="23">
        <v>1000</v>
      </c>
      <c r="AG51" s="23">
        <v>250</v>
      </c>
      <c r="AH51" s="21" t="s">
        <v>78</v>
      </c>
      <c r="AI51" s="21" t="s">
        <v>78</v>
      </c>
      <c r="AJ51" s="21" t="s">
        <v>78</v>
      </c>
      <c r="AK51" s="29" t="s">
        <v>78</v>
      </c>
      <c r="AL51" s="21" t="s">
        <v>78</v>
      </c>
      <c r="AM51" s="21" t="s">
        <v>78</v>
      </c>
      <c r="AN51" s="21" t="s">
        <v>103</v>
      </c>
      <c r="AO51" s="21" t="s">
        <v>77</v>
      </c>
      <c r="AP51" s="21" t="s">
        <v>103</v>
      </c>
      <c r="AQ51" s="21" t="s">
        <v>679</v>
      </c>
      <c r="AR51" s="21">
        <v>13996182398</v>
      </c>
      <c r="AS51" s="4" t="s">
        <v>680</v>
      </c>
      <c r="AT51" s="25">
        <v>63.447935</v>
      </c>
    </row>
    <row r="52" s="5" customFormat="1" ht="87" customHeight="1" spans="1:48">
      <c r="A52" s="21">
        <v>46</v>
      </c>
      <c r="B52" s="35" t="s">
        <v>83</v>
      </c>
      <c r="C52" s="21" t="s">
        <v>681</v>
      </c>
      <c r="D52" s="21" t="s">
        <v>58</v>
      </c>
      <c r="E52" s="21" t="s">
        <v>560</v>
      </c>
      <c r="F52" s="21" t="s">
        <v>682</v>
      </c>
      <c r="G52" s="21" t="s">
        <v>683</v>
      </c>
      <c r="H52" s="21" t="s">
        <v>62</v>
      </c>
      <c r="I52" s="21" t="s">
        <v>684</v>
      </c>
      <c r="J52" s="21" t="s">
        <v>685</v>
      </c>
      <c r="K52" s="21" t="s">
        <v>686</v>
      </c>
      <c r="L52" s="21" t="s">
        <v>379</v>
      </c>
      <c r="M52" s="21" t="s">
        <v>687</v>
      </c>
      <c r="N52" s="21" t="s">
        <v>330</v>
      </c>
      <c r="O52" s="21" t="s">
        <v>618</v>
      </c>
      <c r="P52" s="21" t="s">
        <v>688</v>
      </c>
      <c r="Q52" s="21" t="s">
        <v>384</v>
      </c>
      <c r="R52" s="21" t="s">
        <v>689</v>
      </c>
      <c r="S52" s="21" t="s">
        <v>690</v>
      </c>
      <c r="T52" s="21" t="s">
        <v>122</v>
      </c>
      <c r="U52" s="21" t="s">
        <v>74</v>
      </c>
      <c r="V52" s="21" t="s">
        <v>387</v>
      </c>
      <c r="W52" s="24" t="s">
        <v>76</v>
      </c>
      <c r="X52" s="29" t="s">
        <v>77</v>
      </c>
      <c r="Y52" s="21">
        <v>2025.09</v>
      </c>
      <c r="Z52" s="24" t="s">
        <v>102</v>
      </c>
      <c r="AA52" s="23">
        <v>57</v>
      </c>
      <c r="AB52" s="23">
        <v>57</v>
      </c>
      <c r="AC52" s="23">
        <v>0</v>
      </c>
      <c r="AD52" s="23">
        <v>0</v>
      </c>
      <c r="AE52" s="23">
        <v>0</v>
      </c>
      <c r="AF52" s="23">
        <v>7330</v>
      </c>
      <c r="AG52" s="23">
        <v>673</v>
      </c>
      <c r="AH52" s="21" t="s">
        <v>78</v>
      </c>
      <c r="AI52" s="21" t="s">
        <v>78</v>
      </c>
      <c r="AJ52" s="21" t="s">
        <v>78</v>
      </c>
      <c r="AK52" s="21" t="s">
        <v>77</v>
      </c>
      <c r="AL52" s="21" t="s">
        <v>77</v>
      </c>
      <c r="AM52" s="21" t="s">
        <v>77</v>
      </c>
      <c r="AN52" s="21" t="s">
        <v>686</v>
      </c>
      <c r="AO52" s="21" t="s">
        <v>77</v>
      </c>
      <c r="AP52" s="21" t="s">
        <v>686</v>
      </c>
      <c r="AQ52" s="21" t="s">
        <v>389</v>
      </c>
      <c r="AR52" s="21" t="s">
        <v>390</v>
      </c>
      <c r="AU52" s="5" t="s">
        <v>143</v>
      </c>
      <c r="AV52" s="5">
        <v>57</v>
      </c>
    </row>
    <row r="53" s="5" customFormat="1" ht="87" customHeight="1" spans="1:48">
      <c r="A53" s="21">
        <v>47</v>
      </c>
      <c r="B53" s="35" t="s">
        <v>418</v>
      </c>
      <c r="C53" s="29" t="s">
        <v>691</v>
      </c>
      <c r="D53" s="29" t="s">
        <v>58</v>
      </c>
      <c r="E53" s="29" t="s">
        <v>560</v>
      </c>
      <c r="F53" s="29" t="s">
        <v>682</v>
      </c>
      <c r="G53" s="29" t="s">
        <v>692</v>
      </c>
      <c r="H53" s="29" t="s">
        <v>445</v>
      </c>
      <c r="I53" s="29" t="s">
        <v>693</v>
      </c>
      <c r="J53" s="29" t="s">
        <v>694</v>
      </c>
      <c r="K53" s="29" t="s">
        <v>695</v>
      </c>
      <c r="L53" s="29" t="s">
        <v>696</v>
      </c>
      <c r="M53" s="29" t="s">
        <v>697</v>
      </c>
      <c r="N53" s="21" t="s">
        <v>330</v>
      </c>
      <c r="O53" s="21" t="s">
        <v>698</v>
      </c>
      <c r="P53" s="29" t="s">
        <v>699</v>
      </c>
      <c r="Q53" s="29" t="s">
        <v>700</v>
      </c>
      <c r="R53" s="29" t="s">
        <v>701</v>
      </c>
      <c r="S53" s="21" t="s">
        <v>702</v>
      </c>
      <c r="T53" s="29" t="s">
        <v>703</v>
      </c>
      <c r="U53" s="21" t="s">
        <v>74</v>
      </c>
      <c r="V53" s="29" t="s">
        <v>704</v>
      </c>
      <c r="W53" s="29" t="s">
        <v>76</v>
      </c>
      <c r="X53" s="29" t="s">
        <v>77</v>
      </c>
      <c r="Y53" s="29">
        <v>2025.01</v>
      </c>
      <c r="Z53" s="29">
        <v>2025.12</v>
      </c>
      <c r="AA53" s="23">
        <v>2000</v>
      </c>
      <c r="AB53" s="39">
        <v>200</v>
      </c>
      <c r="AC53" s="39">
        <v>0</v>
      </c>
      <c r="AD53" s="39">
        <v>1000</v>
      </c>
      <c r="AE53" s="39">
        <v>1000</v>
      </c>
      <c r="AF53" s="39">
        <v>5000</v>
      </c>
      <c r="AG53" s="39">
        <v>400</v>
      </c>
      <c r="AH53" s="22" t="s">
        <v>78</v>
      </c>
      <c r="AI53" s="22" t="s">
        <v>78</v>
      </c>
      <c r="AJ53" s="22" t="s">
        <v>78</v>
      </c>
      <c r="AK53" s="22" t="s">
        <v>77</v>
      </c>
      <c r="AL53" s="22" t="s">
        <v>77</v>
      </c>
      <c r="AM53" s="22" t="s">
        <v>77</v>
      </c>
      <c r="AN53" s="22" t="s">
        <v>705</v>
      </c>
      <c r="AO53" s="22" t="s">
        <v>77</v>
      </c>
      <c r="AP53" s="22" t="s">
        <v>705</v>
      </c>
      <c r="AQ53" s="22" t="s">
        <v>706</v>
      </c>
      <c r="AR53" s="22" t="s">
        <v>707</v>
      </c>
      <c r="AS53" s="5" t="s">
        <v>680</v>
      </c>
      <c r="AT53" s="5">
        <v>99.6739650000001</v>
      </c>
      <c r="AU53" s="5" t="s">
        <v>143</v>
      </c>
      <c r="AV53" s="5">
        <v>100.326035</v>
      </c>
    </row>
    <row r="54" s="5" customFormat="1" ht="87" customHeight="1" spans="1:48">
      <c r="A54" s="21">
        <v>48</v>
      </c>
      <c r="B54" s="35" t="s">
        <v>74</v>
      </c>
      <c r="C54" s="28" t="s">
        <v>708</v>
      </c>
      <c r="D54" s="29" t="s">
        <v>58</v>
      </c>
      <c r="E54" s="21" t="s">
        <v>127</v>
      </c>
      <c r="F54" s="21" t="s">
        <v>709</v>
      </c>
      <c r="G54" s="29" t="s">
        <v>710</v>
      </c>
      <c r="H54" s="35" t="s">
        <v>711</v>
      </c>
      <c r="I54" s="35" t="s">
        <v>111</v>
      </c>
      <c r="J54" s="29" t="s">
        <v>710</v>
      </c>
      <c r="K54" s="29" t="s">
        <v>712</v>
      </c>
      <c r="L54" s="29" t="s">
        <v>713</v>
      </c>
      <c r="M54" s="29" t="s">
        <v>714</v>
      </c>
      <c r="N54" s="29" t="s">
        <v>715</v>
      </c>
      <c r="O54" s="21" t="s">
        <v>698</v>
      </c>
      <c r="P54" s="29" t="s">
        <v>716</v>
      </c>
      <c r="Q54" s="29" t="s">
        <v>717</v>
      </c>
      <c r="R54" s="29" t="s">
        <v>718</v>
      </c>
      <c r="S54" s="29" t="s">
        <v>103</v>
      </c>
      <c r="T54" s="29" t="s">
        <v>719</v>
      </c>
      <c r="U54" s="29" t="s">
        <v>74</v>
      </c>
      <c r="V54" s="29" t="s">
        <v>74</v>
      </c>
      <c r="W54" s="29" t="s">
        <v>76</v>
      </c>
      <c r="X54" s="35" t="s">
        <v>77</v>
      </c>
      <c r="Y54" s="29">
        <v>2025.01</v>
      </c>
      <c r="Z54" s="29">
        <v>2025.12</v>
      </c>
      <c r="AA54" s="35">
        <v>4.134825</v>
      </c>
      <c r="AB54" s="35">
        <v>4.134825</v>
      </c>
      <c r="AC54" s="35">
        <v>4.134825</v>
      </c>
      <c r="AD54" s="35"/>
      <c r="AE54" s="35"/>
      <c r="AF54" s="35">
        <v>1000</v>
      </c>
      <c r="AG54" s="35">
        <v>1000</v>
      </c>
      <c r="AH54" s="35" t="s">
        <v>78</v>
      </c>
      <c r="AI54" s="35" t="s">
        <v>78</v>
      </c>
      <c r="AJ54" s="35" t="s">
        <v>78</v>
      </c>
      <c r="AK54" s="35" t="s">
        <v>77</v>
      </c>
      <c r="AL54" s="35" t="s">
        <v>78</v>
      </c>
      <c r="AM54" s="35" t="s">
        <v>78</v>
      </c>
      <c r="AN54" s="35" t="s">
        <v>78</v>
      </c>
      <c r="AO54" s="35" t="s">
        <v>78</v>
      </c>
      <c r="AP54" s="35" t="s">
        <v>78</v>
      </c>
      <c r="AQ54" s="35" t="s">
        <v>720</v>
      </c>
      <c r="AR54" s="35">
        <v>15823479686</v>
      </c>
      <c r="AU54" s="5" t="s">
        <v>143</v>
      </c>
      <c r="AV54" s="5">
        <v>4.134825</v>
      </c>
    </row>
    <row r="55" s="4" customFormat="1" ht="87" customHeight="1" spans="1:48">
      <c r="A55" s="21">
        <v>49</v>
      </c>
      <c r="B55" s="21" t="s">
        <v>56</v>
      </c>
      <c r="C55" s="21" t="s">
        <v>721</v>
      </c>
      <c r="D55" s="28" t="s">
        <v>58</v>
      </c>
      <c r="E55" s="21" t="s">
        <v>59</v>
      </c>
      <c r="F55" s="21" t="s">
        <v>60</v>
      </c>
      <c r="G55" s="21" t="s">
        <v>722</v>
      </c>
      <c r="H55" s="21" t="s">
        <v>62</v>
      </c>
      <c r="I55" s="21" t="s">
        <v>723</v>
      </c>
      <c r="J55" s="21" t="s">
        <v>724</v>
      </c>
      <c r="K55" s="21" t="s">
        <v>725</v>
      </c>
      <c r="L55" s="21" t="s">
        <v>724</v>
      </c>
      <c r="M55" s="21" t="s">
        <v>726</v>
      </c>
      <c r="N55" s="21" t="s">
        <v>727</v>
      </c>
      <c r="O55" s="21" t="s">
        <v>728</v>
      </c>
      <c r="P55" s="21" t="s">
        <v>729</v>
      </c>
      <c r="Q55" s="21" t="s">
        <v>730</v>
      </c>
      <c r="R55" s="21" t="s">
        <v>731</v>
      </c>
      <c r="S55" s="21" t="s">
        <v>732</v>
      </c>
      <c r="T55" s="21" t="s">
        <v>73</v>
      </c>
      <c r="U55" s="21" t="s">
        <v>74</v>
      </c>
      <c r="V55" s="21" t="s">
        <v>75</v>
      </c>
      <c r="W55" s="21">
        <v>2025</v>
      </c>
      <c r="X55" s="21" t="s">
        <v>77</v>
      </c>
      <c r="Y55" s="21">
        <v>2025.1</v>
      </c>
      <c r="Z55" s="21">
        <v>2025.12</v>
      </c>
      <c r="AA55" s="21">
        <v>48</v>
      </c>
      <c r="AB55" s="21">
        <v>45</v>
      </c>
      <c r="AC55" s="21">
        <v>0</v>
      </c>
      <c r="AD55" s="21">
        <v>0</v>
      </c>
      <c r="AE55" s="21">
        <v>3</v>
      </c>
      <c r="AF55" s="23">
        <v>1000</v>
      </c>
      <c r="AG55" s="23">
        <v>100</v>
      </c>
      <c r="AH55" s="21" t="s">
        <v>78</v>
      </c>
      <c r="AI55" s="21" t="s">
        <v>78</v>
      </c>
      <c r="AJ55" s="21" t="s">
        <v>78</v>
      </c>
      <c r="AK55" s="21" t="s">
        <v>77</v>
      </c>
      <c r="AL55" s="21" t="s">
        <v>78</v>
      </c>
      <c r="AM55" s="21" t="s">
        <v>78</v>
      </c>
      <c r="AN55" s="21" t="s">
        <v>78</v>
      </c>
      <c r="AO55" s="21" t="s">
        <v>77</v>
      </c>
      <c r="AP55" s="21" t="s">
        <v>733</v>
      </c>
      <c r="AQ55" s="34" t="s">
        <v>734</v>
      </c>
      <c r="AR55" s="21">
        <v>18375845886</v>
      </c>
      <c r="AU55" s="4" t="s">
        <v>143</v>
      </c>
      <c r="AV55" s="4">
        <v>45</v>
      </c>
    </row>
    <row r="56" s="4" customFormat="1" ht="87" customHeight="1" spans="1:48">
      <c r="A56" s="21">
        <v>50</v>
      </c>
      <c r="B56" s="21" t="s">
        <v>524</v>
      </c>
      <c r="C56" s="21" t="s">
        <v>735</v>
      </c>
      <c r="D56" s="21" t="s">
        <v>58</v>
      </c>
      <c r="E56" s="21" t="s">
        <v>215</v>
      </c>
      <c r="F56" s="21" t="s">
        <v>736</v>
      </c>
      <c r="G56" s="21" t="s">
        <v>737</v>
      </c>
      <c r="H56" s="21" t="s">
        <v>62</v>
      </c>
      <c r="I56" s="21" t="s">
        <v>738</v>
      </c>
      <c r="J56" s="21" t="s">
        <v>737</v>
      </c>
      <c r="K56" s="21" t="s">
        <v>739</v>
      </c>
      <c r="L56" s="21" t="s">
        <v>739</v>
      </c>
      <c r="M56" s="21" t="s">
        <v>740</v>
      </c>
      <c r="N56" s="21" t="s">
        <v>741</v>
      </c>
      <c r="O56" s="21" t="s">
        <v>742</v>
      </c>
      <c r="P56" s="21" t="s">
        <v>743</v>
      </c>
      <c r="Q56" s="21" t="s">
        <v>744</v>
      </c>
      <c r="R56" s="21" t="s">
        <v>745</v>
      </c>
      <c r="S56" s="21" t="s">
        <v>702</v>
      </c>
      <c r="T56" s="21" t="s">
        <v>306</v>
      </c>
      <c r="U56" s="21" t="s">
        <v>74</v>
      </c>
      <c r="V56" s="21" t="s">
        <v>524</v>
      </c>
      <c r="W56" s="21" t="s">
        <v>76</v>
      </c>
      <c r="X56" s="21" t="s">
        <v>77</v>
      </c>
      <c r="Y56" s="23">
        <v>2025</v>
      </c>
      <c r="Z56" s="24" t="s">
        <v>746</v>
      </c>
      <c r="AA56" s="23">
        <v>9.75</v>
      </c>
      <c r="AB56" s="23">
        <v>9.75</v>
      </c>
      <c r="AC56" s="23">
        <v>0</v>
      </c>
      <c r="AD56" s="23">
        <v>0</v>
      </c>
      <c r="AE56" s="23">
        <v>0</v>
      </c>
      <c r="AF56" s="37">
        <v>330</v>
      </c>
      <c r="AG56" s="37">
        <v>40</v>
      </c>
      <c r="AH56" s="21" t="s">
        <v>78</v>
      </c>
      <c r="AI56" s="21" t="s">
        <v>78</v>
      </c>
      <c r="AJ56" s="21" t="s">
        <v>78</v>
      </c>
      <c r="AK56" s="21" t="s">
        <v>77</v>
      </c>
      <c r="AL56" s="21" t="s">
        <v>78</v>
      </c>
      <c r="AM56" s="21" t="s">
        <v>78</v>
      </c>
      <c r="AN56" s="21" t="s">
        <v>78</v>
      </c>
      <c r="AO56" s="21" t="s">
        <v>78</v>
      </c>
      <c r="AP56" s="21" t="s">
        <v>78</v>
      </c>
      <c r="AQ56" s="21" t="s">
        <v>747</v>
      </c>
      <c r="AR56" s="24" t="s">
        <v>748</v>
      </c>
      <c r="AU56" s="4" t="s">
        <v>143</v>
      </c>
      <c r="AV56" s="4">
        <v>9.75</v>
      </c>
    </row>
    <row r="57" s="4" customFormat="1" ht="87" customHeight="1" spans="1:48">
      <c r="A57" s="21">
        <v>51</v>
      </c>
      <c r="B57" s="21" t="s">
        <v>749</v>
      </c>
      <c r="C57" s="23" t="s">
        <v>750</v>
      </c>
      <c r="D57" s="28" t="s">
        <v>58</v>
      </c>
      <c r="E57" s="21" t="s">
        <v>59</v>
      </c>
      <c r="F57" s="21" t="s">
        <v>323</v>
      </c>
      <c r="G57" s="23" t="s">
        <v>751</v>
      </c>
      <c r="H57" s="21" t="s">
        <v>62</v>
      </c>
      <c r="I57" s="23" t="s">
        <v>752</v>
      </c>
      <c r="J57" s="24" t="s">
        <v>753</v>
      </c>
      <c r="K57" s="29" t="s">
        <v>754</v>
      </c>
      <c r="L57" s="24" t="s">
        <v>751</v>
      </c>
      <c r="M57" s="24" t="s">
        <v>755</v>
      </c>
      <c r="N57" s="24" t="s">
        <v>727</v>
      </c>
      <c r="O57" s="24" t="s">
        <v>728</v>
      </c>
      <c r="P57" s="24" t="s">
        <v>756</v>
      </c>
      <c r="Q57" s="24" t="s">
        <v>757</v>
      </c>
      <c r="R57" s="24" t="s">
        <v>758</v>
      </c>
      <c r="S57" s="24" t="s">
        <v>759</v>
      </c>
      <c r="T57" s="29" t="s">
        <v>73</v>
      </c>
      <c r="U57" s="24" t="s">
        <v>74</v>
      </c>
      <c r="V57" s="24" t="s">
        <v>760</v>
      </c>
      <c r="W57" s="21" t="s">
        <v>76</v>
      </c>
      <c r="X57" s="21" t="s">
        <v>77</v>
      </c>
      <c r="Y57" s="24" t="s">
        <v>101</v>
      </c>
      <c r="Z57" s="24" t="s">
        <v>124</v>
      </c>
      <c r="AA57" s="23">
        <v>86.07</v>
      </c>
      <c r="AB57" s="23">
        <v>40.1</v>
      </c>
      <c r="AC57" s="23">
        <v>37.5</v>
      </c>
      <c r="AD57" s="24">
        <v>0</v>
      </c>
      <c r="AE57" s="23">
        <v>8.47</v>
      </c>
      <c r="AF57" s="24">
        <v>400</v>
      </c>
      <c r="AG57" s="24">
        <v>89</v>
      </c>
      <c r="AH57" s="21" t="s">
        <v>78</v>
      </c>
      <c r="AI57" s="21" t="s">
        <v>78</v>
      </c>
      <c r="AJ57" s="21" t="s">
        <v>78</v>
      </c>
      <c r="AK57" s="29" t="s">
        <v>77</v>
      </c>
      <c r="AL57" s="21" t="s">
        <v>78</v>
      </c>
      <c r="AM57" s="21" t="s">
        <v>78</v>
      </c>
      <c r="AN57" s="21" t="s">
        <v>78</v>
      </c>
      <c r="AO57" s="21" t="s">
        <v>77</v>
      </c>
      <c r="AP57" s="34" t="s">
        <v>761</v>
      </c>
      <c r="AQ57" s="24" t="s">
        <v>762</v>
      </c>
      <c r="AR57" s="24" t="s">
        <v>763</v>
      </c>
      <c r="AU57" s="4" t="s">
        <v>143</v>
      </c>
      <c r="AV57" s="4">
        <v>40.1</v>
      </c>
    </row>
    <row r="58" s="5" customFormat="1" ht="87" customHeight="1" spans="1:48">
      <c r="A58" s="21">
        <v>52</v>
      </c>
      <c r="B58" s="35" t="s">
        <v>213</v>
      </c>
      <c r="C58" s="21" t="s">
        <v>764</v>
      </c>
      <c r="D58" s="21" t="s">
        <v>85</v>
      </c>
      <c r="E58" s="21" t="s">
        <v>765</v>
      </c>
      <c r="F58" s="21" t="s">
        <v>766</v>
      </c>
      <c r="G58" s="21" t="s">
        <v>767</v>
      </c>
      <c r="H58" s="21" t="s">
        <v>768</v>
      </c>
      <c r="I58" s="21" t="s">
        <v>769</v>
      </c>
      <c r="J58" s="21" t="s">
        <v>770</v>
      </c>
      <c r="K58" s="21" t="s">
        <v>771</v>
      </c>
      <c r="L58" s="21" t="s">
        <v>772</v>
      </c>
      <c r="M58" s="21" t="s">
        <v>773</v>
      </c>
      <c r="N58" s="36" t="s">
        <v>190</v>
      </c>
      <c r="O58" s="21" t="s">
        <v>774</v>
      </c>
      <c r="P58" s="21" t="s">
        <v>775</v>
      </c>
      <c r="Q58" s="21" t="s">
        <v>776</v>
      </c>
      <c r="R58" s="21" t="s">
        <v>777</v>
      </c>
      <c r="S58" s="21" t="s">
        <v>226</v>
      </c>
      <c r="T58" s="21" t="s">
        <v>122</v>
      </c>
      <c r="U58" s="21" t="s">
        <v>778</v>
      </c>
      <c r="V58" s="21" t="s">
        <v>227</v>
      </c>
      <c r="W58" s="21" t="s">
        <v>779</v>
      </c>
      <c r="X58" s="21" t="s">
        <v>77</v>
      </c>
      <c r="Y58" s="21">
        <v>2025.11</v>
      </c>
      <c r="Z58" s="21">
        <v>2026.6</v>
      </c>
      <c r="AA58" s="21">
        <v>50</v>
      </c>
      <c r="AB58" s="21">
        <v>10.89085</v>
      </c>
      <c r="AC58" s="21">
        <v>39.10915</v>
      </c>
      <c r="AD58" s="21">
        <v>0</v>
      </c>
      <c r="AE58" s="35">
        <v>0</v>
      </c>
      <c r="AF58" s="21">
        <v>10000</v>
      </c>
      <c r="AG58" s="21">
        <v>53</v>
      </c>
      <c r="AH58" s="21" t="s">
        <v>78</v>
      </c>
      <c r="AI58" s="21" t="s">
        <v>78</v>
      </c>
      <c r="AJ58" s="21" t="s">
        <v>78</v>
      </c>
      <c r="AK58" s="21" t="s">
        <v>78</v>
      </c>
      <c r="AL58" s="21" t="s">
        <v>78</v>
      </c>
      <c r="AM58" s="21" t="s">
        <v>78</v>
      </c>
      <c r="AN58" s="21" t="s">
        <v>78</v>
      </c>
      <c r="AO58" s="21" t="s">
        <v>78</v>
      </c>
      <c r="AP58" s="21" t="s">
        <v>78</v>
      </c>
      <c r="AQ58" s="21" t="s">
        <v>780</v>
      </c>
      <c r="AR58" s="21">
        <v>13500333458</v>
      </c>
    </row>
    <row r="59" s="5" customFormat="1" ht="87" customHeight="1" spans="1:48">
      <c r="A59" s="21">
        <v>53</v>
      </c>
      <c r="B59" s="35"/>
      <c r="C59" s="21" t="s">
        <v>781</v>
      </c>
      <c r="D59" s="21" t="s">
        <v>85</v>
      </c>
      <c r="E59" s="21" t="s">
        <v>86</v>
      </c>
      <c r="F59" s="21" t="s">
        <v>577</v>
      </c>
      <c r="G59" s="40" t="s">
        <v>782</v>
      </c>
      <c r="H59" s="35" t="s">
        <v>62</v>
      </c>
      <c r="I59" s="40" t="s">
        <v>111</v>
      </c>
      <c r="J59" s="21" t="s">
        <v>783</v>
      </c>
      <c r="K59" s="40" t="s">
        <v>784</v>
      </c>
      <c r="L59" s="41" t="s">
        <v>782</v>
      </c>
      <c r="M59" s="24" t="s">
        <v>785</v>
      </c>
      <c r="N59" s="24" t="s">
        <v>584</v>
      </c>
      <c r="O59" s="24" t="s">
        <v>585</v>
      </c>
      <c r="P59" s="24" t="s">
        <v>586</v>
      </c>
      <c r="Q59" s="21" t="s">
        <v>103</v>
      </c>
      <c r="R59" s="24" t="s">
        <v>599</v>
      </c>
      <c r="S59" s="24" t="s">
        <v>103</v>
      </c>
      <c r="T59" s="29" t="s">
        <v>73</v>
      </c>
      <c r="U59" s="42" t="s">
        <v>589</v>
      </c>
      <c r="V59" s="42" t="s">
        <v>589</v>
      </c>
      <c r="W59" s="35">
        <v>2025</v>
      </c>
      <c r="X59" s="35" t="s">
        <v>77</v>
      </c>
      <c r="Y59" s="35">
        <v>2025.01</v>
      </c>
      <c r="Z59" s="35">
        <v>2025.12</v>
      </c>
      <c r="AA59" s="35">
        <v>23.683786</v>
      </c>
      <c r="AB59" s="35">
        <v>23.683786</v>
      </c>
      <c r="AC59" s="35">
        <v>0</v>
      </c>
      <c r="AD59" s="35">
        <v>0</v>
      </c>
      <c r="AE59" s="35">
        <v>0</v>
      </c>
      <c r="AF59" s="35">
        <v>200000</v>
      </c>
      <c r="AG59" s="35">
        <v>10000</v>
      </c>
      <c r="AH59" s="21" t="s">
        <v>78</v>
      </c>
      <c r="AI59" s="21" t="s">
        <v>78</v>
      </c>
      <c r="AJ59" s="21" t="s">
        <v>78</v>
      </c>
      <c r="AK59" s="29" t="s">
        <v>77</v>
      </c>
      <c r="AL59" s="21" t="s">
        <v>78</v>
      </c>
      <c r="AM59" s="21" t="s">
        <v>78</v>
      </c>
      <c r="AN59" s="21" t="s">
        <v>78</v>
      </c>
      <c r="AO59" s="21" t="s">
        <v>78</v>
      </c>
      <c r="AP59" s="21" t="s">
        <v>78</v>
      </c>
      <c r="AQ59" s="21" t="s">
        <v>590</v>
      </c>
      <c r="AR59" s="23">
        <v>18680805422</v>
      </c>
    </row>
    <row r="60" s="5" customFormat="1" ht="87" customHeight="1" spans="1:48">
      <c r="A60" s="21">
        <v>54</v>
      </c>
      <c r="B60" s="35"/>
      <c r="C60" s="21" t="s">
        <v>786</v>
      </c>
      <c r="D60" s="21" t="s">
        <v>85</v>
      </c>
      <c r="E60" s="21" t="s">
        <v>86</v>
      </c>
      <c r="F60" s="21" t="s">
        <v>577</v>
      </c>
      <c r="G60" s="40" t="s">
        <v>787</v>
      </c>
      <c r="H60" s="35" t="s">
        <v>62</v>
      </c>
      <c r="I60" s="40" t="s">
        <v>788</v>
      </c>
      <c r="J60" s="28" t="s">
        <v>789</v>
      </c>
      <c r="K60" s="42" t="s">
        <v>790</v>
      </c>
      <c r="L60" s="28" t="s">
        <v>791</v>
      </c>
      <c r="M60" s="24" t="s">
        <v>792</v>
      </c>
      <c r="N60" s="24" t="s">
        <v>793</v>
      </c>
      <c r="O60" s="24" t="s">
        <v>585</v>
      </c>
      <c r="P60" s="24" t="s">
        <v>794</v>
      </c>
      <c r="Q60" s="24" t="s">
        <v>103</v>
      </c>
      <c r="R60" s="21" t="s">
        <v>795</v>
      </c>
      <c r="S60" s="21" t="s">
        <v>796</v>
      </c>
      <c r="T60" s="29" t="s">
        <v>797</v>
      </c>
      <c r="U60" s="42" t="s">
        <v>798</v>
      </c>
      <c r="V60" s="42" t="s">
        <v>799</v>
      </c>
      <c r="W60" s="35">
        <v>2025</v>
      </c>
      <c r="X60" s="35" t="s">
        <v>77</v>
      </c>
      <c r="Y60" s="43">
        <v>2025.1</v>
      </c>
      <c r="Z60" s="43">
        <v>2025.12</v>
      </c>
      <c r="AA60" s="44">
        <v>130.5</v>
      </c>
      <c r="AB60" s="44">
        <v>130.5</v>
      </c>
      <c r="AC60" s="35">
        <v>0</v>
      </c>
      <c r="AD60" s="35">
        <v>0</v>
      </c>
      <c r="AE60" s="35">
        <v>0</v>
      </c>
      <c r="AF60" s="44">
        <v>20000</v>
      </c>
      <c r="AG60" s="45">
        <v>3100</v>
      </c>
      <c r="AH60" s="46" t="s">
        <v>78</v>
      </c>
      <c r="AI60" s="46" t="s">
        <v>78</v>
      </c>
      <c r="AJ60" s="46" t="s">
        <v>78</v>
      </c>
      <c r="AK60" s="47" t="s">
        <v>77</v>
      </c>
      <c r="AL60" s="46" t="s">
        <v>78</v>
      </c>
      <c r="AM60" s="46" t="s">
        <v>78</v>
      </c>
      <c r="AN60" s="46" t="s">
        <v>78</v>
      </c>
      <c r="AO60" s="46" t="s">
        <v>78</v>
      </c>
      <c r="AP60" s="46" t="s">
        <v>78</v>
      </c>
      <c r="AQ60" s="46" t="s">
        <v>800</v>
      </c>
      <c r="AR60" s="46" t="s">
        <v>801</v>
      </c>
    </row>
    <row r="61" s="5" customFormat="1" ht="87" customHeight="1" spans="1:48">
      <c r="A61" s="21">
        <v>55</v>
      </c>
      <c r="B61" s="35"/>
      <c r="C61" s="21" t="s">
        <v>802</v>
      </c>
      <c r="D61" s="21" t="s">
        <v>85</v>
      </c>
      <c r="E61" s="21" t="s">
        <v>86</v>
      </c>
      <c r="F61" s="21" t="s">
        <v>577</v>
      </c>
      <c r="G61" s="40" t="s">
        <v>803</v>
      </c>
      <c r="H61" s="35" t="s">
        <v>445</v>
      </c>
      <c r="I61" s="40" t="s">
        <v>111</v>
      </c>
      <c r="J61" s="21" t="s">
        <v>804</v>
      </c>
      <c r="K61" s="40" t="s">
        <v>805</v>
      </c>
      <c r="L61" s="3" t="s">
        <v>803</v>
      </c>
      <c r="M61" s="21" t="s">
        <v>806</v>
      </c>
      <c r="N61" s="21" t="s">
        <v>807</v>
      </c>
      <c r="O61" s="21" t="s">
        <v>808</v>
      </c>
      <c r="P61" s="21" t="s">
        <v>809</v>
      </c>
      <c r="Q61" s="21" t="s">
        <v>810</v>
      </c>
      <c r="R61" s="21" t="s">
        <v>811</v>
      </c>
      <c r="S61" s="21" t="s">
        <v>812</v>
      </c>
      <c r="T61" s="21" t="s">
        <v>122</v>
      </c>
      <c r="U61" s="42" t="s">
        <v>589</v>
      </c>
      <c r="V61" s="42" t="s">
        <v>589</v>
      </c>
      <c r="W61" s="35">
        <v>2025</v>
      </c>
      <c r="X61" s="35" t="s">
        <v>77</v>
      </c>
      <c r="Y61" s="43">
        <v>2025.1</v>
      </c>
      <c r="Z61" s="43">
        <v>2025.12</v>
      </c>
      <c r="AA61" s="48">
        <v>35.7</v>
      </c>
      <c r="AB61" s="48">
        <v>35.7</v>
      </c>
      <c r="AC61" s="35">
        <v>0</v>
      </c>
      <c r="AD61" s="35">
        <v>0</v>
      </c>
      <c r="AE61" s="35">
        <v>0</v>
      </c>
      <c r="AF61" s="48">
        <v>100000</v>
      </c>
      <c r="AG61" s="35">
        <v>5000</v>
      </c>
      <c r="AH61" s="46" t="s">
        <v>78</v>
      </c>
      <c r="AI61" s="46" t="s">
        <v>78</v>
      </c>
      <c r="AJ61" s="46" t="s">
        <v>78</v>
      </c>
      <c r="AK61" s="47" t="s">
        <v>77</v>
      </c>
      <c r="AL61" s="46" t="s">
        <v>78</v>
      </c>
      <c r="AM61" s="46" t="s">
        <v>78</v>
      </c>
      <c r="AN61" s="46" t="s">
        <v>78</v>
      </c>
      <c r="AO61" s="46" t="s">
        <v>78</v>
      </c>
      <c r="AP61" s="46" t="s">
        <v>78</v>
      </c>
      <c r="AQ61" s="35" t="s">
        <v>590</v>
      </c>
      <c r="AR61" s="57" t="s">
        <v>813</v>
      </c>
    </row>
    <row r="62" s="5" customFormat="1" ht="87" customHeight="1" spans="1:48">
      <c r="A62" s="21">
        <v>56</v>
      </c>
      <c r="B62" s="35"/>
      <c r="C62" s="21" t="s">
        <v>814</v>
      </c>
      <c r="D62" s="21" t="s">
        <v>85</v>
      </c>
      <c r="E62" s="21" t="s">
        <v>86</v>
      </c>
      <c r="F62" s="21" t="s">
        <v>577</v>
      </c>
      <c r="G62" s="40" t="s">
        <v>815</v>
      </c>
      <c r="H62" s="35" t="s">
        <v>62</v>
      </c>
      <c r="I62" s="40" t="s">
        <v>816</v>
      </c>
      <c r="J62" s="28" t="s">
        <v>817</v>
      </c>
      <c r="K62" s="42" t="s">
        <v>818</v>
      </c>
      <c r="L62" s="24" t="s">
        <v>819</v>
      </c>
      <c r="M62" s="24" t="s">
        <v>820</v>
      </c>
      <c r="N62" s="24" t="s">
        <v>821</v>
      </c>
      <c r="O62" s="24" t="s">
        <v>822</v>
      </c>
      <c r="P62" s="24" t="s">
        <v>103</v>
      </c>
      <c r="Q62" s="24" t="s">
        <v>823</v>
      </c>
      <c r="R62" s="24" t="s">
        <v>824</v>
      </c>
      <c r="S62" s="24" t="s">
        <v>103</v>
      </c>
      <c r="T62" s="29" t="s">
        <v>825</v>
      </c>
      <c r="U62" s="42" t="s">
        <v>589</v>
      </c>
      <c r="V62" s="42" t="s">
        <v>826</v>
      </c>
      <c r="W62" s="35">
        <v>2025</v>
      </c>
      <c r="X62" s="35" t="s">
        <v>77</v>
      </c>
      <c r="Y62" s="43">
        <v>2025.1</v>
      </c>
      <c r="Z62" s="43">
        <v>2025.12</v>
      </c>
      <c r="AA62" s="35">
        <v>2871.312137</v>
      </c>
      <c r="AB62" s="35">
        <v>1228.742137</v>
      </c>
      <c r="AC62" s="35">
        <v>0</v>
      </c>
      <c r="AD62" s="35">
        <v>1642.57</v>
      </c>
      <c r="AE62" s="35">
        <v>0</v>
      </c>
      <c r="AF62" s="48">
        <v>150000</v>
      </c>
      <c r="AG62" s="35">
        <v>1300</v>
      </c>
      <c r="AH62" s="21" t="s">
        <v>78</v>
      </c>
      <c r="AI62" s="21" t="s">
        <v>78</v>
      </c>
      <c r="AJ62" s="21" t="s">
        <v>78</v>
      </c>
      <c r="AK62" s="29" t="s">
        <v>77</v>
      </c>
      <c r="AL62" s="21" t="s">
        <v>78</v>
      </c>
      <c r="AM62" s="21" t="s">
        <v>78</v>
      </c>
      <c r="AN62" s="21" t="s">
        <v>78</v>
      </c>
      <c r="AO62" s="21" t="s">
        <v>78</v>
      </c>
      <c r="AP62" s="21" t="s">
        <v>78</v>
      </c>
      <c r="AQ62" s="21" t="s">
        <v>827</v>
      </c>
      <c r="AR62" s="21" t="s">
        <v>828</v>
      </c>
    </row>
    <row r="63" s="5" customFormat="1" ht="87" customHeight="1" spans="1:48">
      <c r="A63" s="21">
        <v>57</v>
      </c>
      <c r="B63" s="35"/>
      <c r="C63" s="21" t="s">
        <v>829</v>
      </c>
      <c r="D63" s="21" t="s">
        <v>85</v>
      </c>
      <c r="E63" s="21" t="s">
        <v>86</v>
      </c>
      <c r="F63" s="21" t="s">
        <v>87</v>
      </c>
      <c r="G63" s="40" t="s">
        <v>830</v>
      </c>
      <c r="H63" s="21" t="s">
        <v>62</v>
      </c>
      <c r="I63" s="21" t="s">
        <v>831</v>
      </c>
      <c r="J63" s="28" t="s">
        <v>832</v>
      </c>
      <c r="K63" s="29" t="s">
        <v>833</v>
      </c>
      <c r="L63" s="49" t="s">
        <v>834</v>
      </c>
      <c r="M63" s="21" t="s">
        <v>835</v>
      </c>
      <c r="N63" s="21" t="s">
        <v>836</v>
      </c>
      <c r="O63" s="21" t="s">
        <v>837</v>
      </c>
      <c r="P63" s="24" t="s">
        <v>103</v>
      </c>
      <c r="Q63" s="21" t="s">
        <v>103</v>
      </c>
      <c r="R63" s="21" t="s">
        <v>838</v>
      </c>
      <c r="S63" s="24" t="s">
        <v>103</v>
      </c>
      <c r="T63" s="29" t="s">
        <v>797</v>
      </c>
      <c r="U63" s="24" t="s">
        <v>442</v>
      </c>
      <c r="V63" s="35" t="s">
        <v>839</v>
      </c>
      <c r="W63" s="23" t="s">
        <v>76</v>
      </c>
      <c r="X63" s="21" t="s">
        <v>77</v>
      </c>
      <c r="Y63" s="43">
        <v>2025.1</v>
      </c>
      <c r="Z63" s="25">
        <v>2025.12</v>
      </c>
      <c r="AA63" s="25">
        <v>45.511498</v>
      </c>
      <c r="AB63" s="35">
        <v>45.511498</v>
      </c>
      <c r="AC63" s="23">
        <v>0</v>
      </c>
      <c r="AD63" s="23">
        <v>0</v>
      </c>
      <c r="AE63" s="23">
        <v>0</v>
      </c>
      <c r="AF63" s="23">
        <v>1200</v>
      </c>
      <c r="AG63" s="37">
        <v>71</v>
      </c>
      <c r="AH63" s="21" t="s">
        <v>78</v>
      </c>
      <c r="AI63" s="21" t="s">
        <v>78</v>
      </c>
      <c r="AJ63" s="21" t="s">
        <v>78</v>
      </c>
      <c r="AK63" s="29" t="s">
        <v>77</v>
      </c>
      <c r="AL63" s="21" t="s">
        <v>78</v>
      </c>
      <c r="AM63" s="21" t="s">
        <v>78</v>
      </c>
      <c r="AN63" s="21" t="s">
        <v>78</v>
      </c>
      <c r="AO63" s="21" t="s">
        <v>78</v>
      </c>
      <c r="AP63" s="21" t="s">
        <v>78</v>
      </c>
      <c r="AQ63" s="21" t="s">
        <v>840</v>
      </c>
      <c r="AR63" s="21">
        <v>18983131287</v>
      </c>
    </row>
    <row r="64" s="5" customFormat="1" ht="87" customHeight="1" spans="1:48">
      <c r="A64" s="21">
        <v>58</v>
      </c>
      <c r="B64" s="35"/>
      <c r="C64" s="21" t="s">
        <v>841</v>
      </c>
      <c r="D64" s="21" t="s">
        <v>85</v>
      </c>
      <c r="E64" s="21" t="s">
        <v>86</v>
      </c>
      <c r="F64" s="21" t="s">
        <v>87</v>
      </c>
      <c r="G64" s="40" t="s">
        <v>842</v>
      </c>
      <c r="H64" s="21" t="s">
        <v>445</v>
      </c>
      <c r="I64" s="21" t="s">
        <v>843</v>
      </c>
      <c r="J64" s="28" t="s">
        <v>844</v>
      </c>
      <c r="K64" s="29" t="s">
        <v>845</v>
      </c>
      <c r="L64" s="24" t="s">
        <v>846</v>
      </c>
      <c r="M64" s="24" t="s">
        <v>847</v>
      </c>
      <c r="N64" s="24" t="s">
        <v>848</v>
      </c>
      <c r="O64" s="24" t="s">
        <v>849</v>
      </c>
      <c r="P64" s="24" t="s">
        <v>850</v>
      </c>
      <c r="Q64" s="24" t="s">
        <v>851</v>
      </c>
      <c r="R64" s="24" t="s">
        <v>852</v>
      </c>
      <c r="S64" s="24" t="s">
        <v>853</v>
      </c>
      <c r="T64" s="29" t="s">
        <v>825</v>
      </c>
      <c r="U64" s="24" t="s">
        <v>442</v>
      </c>
      <c r="V64" s="35" t="s">
        <v>667</v>
      </c>
      <c r="W64" s="23" t="s">
        <v>76</v>
      </c>
      <c r="X64" s="21" t="s">
        <v>77</v>
      </c>
      <c r="Y64" s="25">
        <v>2025.2</v>
      </c>
      <c r="Z64" s="25">
        <v>2025.12</v>
      </c>
      <c r="AA64" s="25">
        <f t="shared" ref="AA64:AA67" si="0">AB64+AC64+AD64+AE64</f>
        <v>150.874342</v>
      </c>
      <c r="AB64" s="35">
        <v>150.874342</v>
      </c>
      <c r="AC64" s="23">
        <v>0</v>
      </c>
      <c r="AD64" s="23">
        <v>0</v>
      </c>
      <c r="AE64" s="23">
        <v>0</v>
      </c>
      <c r="AF64" s="23">
        <v>500</v>
      </c>
      <c r="AG64" s="37">
        <v>35</v>
      </c>
      <c r="AH64" s="21" t="s">
        <v>78</v>
      </c>
      <c r="AI64" s="21" t="s">
        <v>78</v>
      </c>
      <c r="AJ64" s="21" t="s">
        <v>78</v>
      </c>
      <c r="AK64" s="29" t="s">
        <v>77</v>
      </c>
      <c r="AL64" s="21" t="s">
        <v>78</v>
      </c>
      <c r="AM64" s="21" t="s">
        <v>78</v>
      </c>
      <c r="AN64" s="21" t="s">
        <v>78</v>
      </c>
      <c r="AO64" s="21" t="s">
        <v>78</v>
      </c>
      <c r="AP64" s="21" t="s">
        <v>78</v>
      </c>
      <c r="AQ64" s="24" t="s">
        <v>854</v>
      </c>
      <c r="AR64" s="50">
        <v>18623196855</v>
      </c>
    </row>
    <row r="65" s="5" customFormat="1" ht="87" customHeight="1" spans="1:44">
      <c r="A65" s="21">
        <v>59</v>
      </c>
      <c r="B65" s="35"/>
      <c r="C65" s="21" t="s">
        <v>855</v>
      </c>
      <c r="D65" s="21" t="s">
        <v>85</v>
      </c>
      <c r="E65" s="21" t="s">
        <v>86</v>
      </c>
      <c r="F65" s="21" t="s">
        <v>87</v>
      </c>
      <c r="G65" s="40" t="s">
        <v>856</v>
      </c>
      <c r="H65" s="21" t="s">
        <v>445</v>
      </c>
      <c r="I65" s="21" t="s">
        <v>857</v>
      </c>
      <c r="J65" s="28" t="s">
        <v>858</v>
      </c>
      <c r="K65" s="29" t="s">
        <v>859</v>
      </c>
      <c r="L65" s="24" t="s">
        <v>860</v>
      </c>
      <c r="M65" s="24" t="s">
        <v>861</v>
      </c>
      <c r="N65" s="24" t="s">
        <v>848</v>
      </c>
      <c r="O65" s="24" t="s">
        <v>849</v>
      </c>
      <c r="P65" s="24" t="s">
        <v>862</v>
      </c>
      <c r="Q65" s="24" t="s">
        <v>851</v>
      </c>
      <c r="R65" s="24" t="s">
        <v>863</v>
      </c>
      <c r="S65" s="24" t="s">
        <v>853</v>
      </c>
      <c r="T65" s="29" t="s">
        <v>825</v>
      </c>
      <c r="U65" s="24" t="s">
        <v>442</v>
      </c>
      <c r="V65" s="35" t="s">
        <v>667</v>
      </c>
      <c r="W65" s="23" t="s">
        <v>76</v>
      </c>
      <c r="X65" s="21" t="s">
        <v>77</v>
      </c>
      <c r="Y65" s="25">
        <v>2025.2</v>
      </c>
      <c r="Z65" s="25">
        <v>2025.12</v>
      </c>
      <c r="AA65" s="25">
        <f t="shared" si="0"/>
        <v>33.327308</v>
      </c>
      <c r="AB65" s="35">
        <v>33.327308</v>
      </c>
      <c r="AC65" s="23">
        <v>0</v>
      </c>
      <c r="AD65" s="23">
        <v>0</v>
      </c>
      <c r="AE65" s="23">
        <v>0</v>
      </c>
      <c r="AF65" s="23">
        <v>600</v>
      </c>
      <c r="AG65" s="37">
        <v>44</v>
      </c>
      <c r="AH65" s="21" t="s">
        <v>78</v>
      </c>
      <c r="AI65" s="21" t="s">
        <v>78</v>
      </c>
      <c r="AJ65" s="21" t="s">
        <v>78</v>
      </c>
      <c r="AK65" s="29" t="s">
        <v>77</v>
      </c>
      <c r="AL65" s="21" t="s">
        <v>78</v>
      </c>
      <c r="AM65" s="21" t="s">
        <v>78</v>
      </c>
      <c r="AN65" s="21" t="s">
        <v>78</v>
      </c>
      <c r="AO65" s="21" t="s">
        <v>78</v>
      </c>
      <c r="AP65" s="21" t="s">
        <v>78</v>
      </c>
      <c r="AQ65" s="24" t="s">
        <v>854</v>
      </c>
      <c r="AR65" s="50">
        <v>18623196855</v>
      </c>
    </row>
    <row r="66" s="5" customFormat="1" ht="87" customHeight="1" spans="1:44">
      <c r="A66" s="21">
        <v>60</v>
      </c>
      <c r="B66" s="35"/>
      <c r="C66" s="21" t="s">
        <v>864</v>
      </c>
      <c r="D66" s="21" t="s">
        <v>85</v>
      </c>
      <c r="E66" s="21" t="s">
        <v>86</v>
      </c>
      <c r="F66" s="21" t="s">
        <v>87</v>
      </c>
      <c r="G66" s="40" t="s">
        <v>865</v>
      </c>
      <c r="H66" s="21" t="s">
        <v>62</v>
      </c>
      <c r="I66" s="21" t="s">
        <v>111</v>
      </c>
      <c r="J66" s="28" t="s">
        <v>866</v>
      </c>
      <c r="K66" s="29" t="s">
        <v>865</v>
      </c>
      <c r="L66" s="24" t="s">
        <v>867</v>
      </c>
      <c r="M66" s="23" t="s">
        <v>868</v>
      </c>
      <c r="N66" s="24" t="s">
        <v>869</v>
      </c>
      <c r="O66" s="24" t="s">
        <v>849</v>
      </c>
      <c r="P66" s="24" t="s">
        <v>870</v>
      </c>
      <c r="Q66" s="24" t="s">
        <v>103</v>
      </c>
      <c r="R66" s="29" t="s">
        <v>871</v>
      </c>
      <c r="S66" s="24" t="s">
        <v>103</v>
      </c>
      <c r="T66" s="29" t="s">
        <v>825</v>
      </c>
      <c r="U66" s="24" t="s">
        <v>442</v>
      </c>
      <c r="V66" s="35" t="s">
        <v>442</v>
      </c>
      <c r="W66" s="23" t="s">
        <v>76</v>
      </c>
      <c r="X66" s="21" t="s">
        <v>77</v>
      </c>
      <c r="Y66" s="25">
        <v>2025.12</v>
      </c>
      <c r="Z66" s="25">
        <v>2025.12</v>
      </c>
      <c r="AA66" s="25">
        <v>112</v>
      </c>
      <c r="AB66" s="35">
        <v>112</v>
      </c>
      <c r="AC66" s="23">
        <v>0</v>
      </c>
      <c r="AD66" s="23">
        <v>0</v>
      </c>
      <c r="AE66" s="23">
        <v>0</v>
      </c>
      <c r="AF66" s="23">
        <v>840000</v>
      </c>
      <c r="AG66" s="37">
        <v>21000</v>
      </c>
      <c r="AH66" s="21" t="s">
        <v>78</v>
      </c>
      <c r="AI66" s="21" t="s">
        <v>78</v>
      </c>
      <c r="AJ66" s="21" t="s">
        <v>78</v>
      </c>
      <c r="AK66" s="29" t="s">
        <v>77</v>
      </c>
      <c r="AL66" s="21" t="s">
        <v>78</v>
      </c>
      <c r="AM66" s="21" t="s">
        <v>78</v>
      </c>
      <c r="AN66" s="21" t="s">
        <v>78</v>
      </c>
      <c r="AO66" s="21" t="s">
        <v>78</v>
      </c>
      <c r="AP66" s="21" t="s">
        <v>78</v>
      </c>
      <c r="AQ66" s="24" t="s">
        <v>872</v>
      </c>
      <c r="AR66" s="50">
        <v>15023159220</v>
      </c>
    </row>
    <row r="67" s="5" customFormat="1" ht="87" customHeight="1" spans="1:44">
      <c r="A67" s="21">
        <v>61</v>
      </c>
      <c r="B67" s="35"/>
      <c r="C67" s="21" t="s">
        <v>873</v>
      </c>
      <c r="D67" s="21" t="s">
        <v>85</v>
      </c>
      <c r="E67" s="21" t="s">
        <v>86</v>
      </c>
      <c r="F67" s="21" t="s">
        <v>87</v>
      </c>
      <c r="G67" s="40" t="s">
        <v>874</v>
      </c>
      <c r="H67" s="21" t="s">
        <v>445</v>
      </c>
      <c r="I67" s="21" t="s">
        <v>875</v>
      </c>
      <c r="J67" s="28" t="s">
        <v>876</v>
      </c>
      <c r="K67" s="42" t="s">
        <v>790</v>
      </c>
      <c r="L67" s="24" t="s">
        <v>877</v>
      </c>
      <c r="M67" s="24" t="s">
        <v>878</v>
      </c>
      <c r="N67" s="24" t="s">
        <v>879</v>
      </c>
      <c r="O67" s="24" t="s">
        <v>880</v>
      </c>
      <c r="P67" s="24" t="s">
        <v>881</v>
      </c>
      <c r="Q67" s="24" t="s">
        <v>882</v>
      </c>
      <c r="R67" s="24" t="s">
        <v>883</v>
      </c>
      <c r="S67" s="24" t="s">
        <v>103</v>
      </c>
      <c r="T67" s="51">
        <v>0.9</v>
      </c>
      <c r="U67" s="24" t="s">
        <v>442</v>
      </c>
      <c r="V67" s="35" t="s">
        <v>442</v>
      </c>
      <c r="W67" s="23" t="s">
        <v>76</v>
      </c>
      <c r="X67" s="21" t="s">
        <v>77</v>
      </c>
      <c r="Y67" s="25">
        <v>2025.1</v>
      </c>
      <c r="Z67" s="25">
        <v>2025.12</v>
      </c>
      <c r="AA67" s="25">
        <f t="shared" si="0"/>
        <v>18.5</v>
      </c>
      <c r="AB67" s="35">
        <v>18.5</v>
      </c>
      <c r="AC67" s="23">
        <v>0</v>
      </c>
      <c r="AD67" s="23">
        <v>0</v>
      </c>
      <c r="AE67" s="23">
        <v>0</v>
      </c>
      <c r="AF67" s="23">
        <v>100000</v>
      </c>
      <c r="AG67" s="37">
        <v>2000</v>
      </c>
      <c r="AH67" s="21" t="s">
        <v>78</v>
      </c>
      <c r="AI67" s="21" t="s">
        <v>78</v>
      </c>
      <c r="AJ67" s="21" t="s">
        <v>78</v>
      </c>
      <c r="AK67" s="29" t="s">
        <v>77</v>
      </c>
      <c r="AL67" s="21" t="s">
        <v>78</v>
      </c>
      <c r="AM67" s="21" t="s">
        <v>78</v>
      </c>
      <c r="AN67" s="21" t="s">
        <v>78</v>
      </c>
      <c r="AO67" s="21" t="s">
        <v>78</v>
      </c>
      <c r="AP67" s="21" t="s">
        <v>78</v>
      </c>
      <c r="AQ67" s="24" t="s">
        <v>884</v>
      </c>
      <c r="AR67" s="50">
        <v>18725688800</v>
      </c>
    </row>
    <row r="68" s="5" customFormat="1" ht="87" customHeight="1" spans="1:44">
      <c r="A68" s="21">
        <v>62</v>
      </c>
      <c r="B68" s="35"/>
      <c r="C68" s="21" t="s">
        <v>885</v>
      </c>
      <c r="D68" s="35" t="s">
        <v>85</v>
      </c>
      <c r="E68" s="35" t="s">
        <v>273</v>
      </c>
      <c r="F68" s="35" t="s">
        <v>637</v>
      </c>
      <c r="G68" s="40" t="s">
        <v>886</v>
      </c>
      <c r="H68" s="28" t="s">
        <v>62</v>
      </c>
      <c r="I68" s="40" t="s">
        <v>887</v>
      </c>
      <c r="J68" s="28" t="s">
        <v>888</v>
      </c>
      <c r="K68" s="42" t="s">
        <v>790</v>
      </c>
      <c r="L68" s="24" t="s">
        <v>889</v>
      </c>
      <c r="M68" s="24" t="s">
        <v>890</v>
      </c>
      <c r="N68" s="24" t="s">
        <v>891</v>
      </c>
      <c r="O68" s="24" t="s">
        <v>892</v>
      </c>
      <c r="P68" s="24" t="s">
        <v>103</v>
      </c>
      <c r="Q68" s="24" t="s">
        <v>103</v>
      </c>
      <c r="R68" s="24" t="s">
        <v>893</v>
      </c>
      <c r="S68" s="24" t="s">
        <v>103</v>
      </c>
      <c r="T68" s="29" t="s">
        <v>894</v>
      </c>
      <c r="U68" s="42" t="s">
        <v>647</v>
      </c>
      <c r="V68" s="42" t="s">
        <v>647</v>
      </c>
      <c r="W68" s="35">
        <v>2025</v>
      </c>
      <c r="X68" s="35" t="s">
        <v>77</v>
      </c>
      <c r="Y68" s="25">
        <v>2025.04</v>
      </c>
      <c r="Z68" s="52">
        <v>2025.1</v>
      </c>
      <c r="AA68" s="25">
        <v>441.997798</v>
      </c>
      <c r="AB68" s="25">
        <v>441.997798</v>
      </c>
      <c r="AC68" s="35">
        <v>0</v>
      </c>
      <c r="AD68" s="35">
        <v>0</v>
      </c>
      <c r="AE68" s="35">
        <v>0</v>
      </c>
      <c r="AF68" s="23">
        <v>37000</v>
      </c>
      <c r="AG68" s="37">
        <v>3200</v>
      </c>
      <c r="AH68" s="21" t="s">
        <v>78</v>
      </c>
      <c r="AI68" s="21" t="s">
        <v>78</v>
      </c>
      <c r="AJ68" s="21" t="s">
        <v>78</v>
      </c>
      <c r="AK68" s="29" t="s">
        <v>77</v>
      </c>
      <c r="AL68" s="21" t="s">
        <v>78</v>
      </c>
      <c r="AM68" s="21" t="s">
        <v>78</v>
      </c>
      <c r="AN68" s="21" t="s">
        <v>78</v>
      </c>
      <c r="AO68" s="21" t="s">
        <v>78</v>
      </c>
      <c r="AP68" s="21" t="s">
        <v>78</v>
      </c>
      <c r="AQ68" s="24" t="s">
        <v>895</v>
      </c>
      <c r="AR68" s="50">
        <v>46732210</v>
      </c>
    </row>
    <row r="69" s="5" customFormat="1" ht="87" customHeight="1" spans="1:44">
      <c r="A69" s="21">
        <v>63</v>
      </c>
      <c r="B69" s="35"/>
      <c r="C69" s="21" t="s">
        <v>896</v>
      </c>
      <c r="D69" s="35" t="s">
        <v>85</v>
      </c>
      <c r="E69" s="35" t="s">
        <v>273</v>
      </c>
      <c r="F69" s="35" t="s">
        <v>637</v>
      </c>
      <c r="G69" s="40" t="s">
        <v>897</v>
      </c>
      <c r="H69" s="21" t="s">
        <v>62</v>
      </c>
      <c r="I69" s="53" t="s">
        <v>898</v>
      </c>
      <c r="J69" s="54" t="s">
        <v>899</v>
      </c>
      <c r="K69" s="54" t="s">
        <v>900</v>
      </c>
      <c r="L69" s="54" t="s">
        <v>901</v>
      </c>
      <c r="M69" s="54" t="s">
        <v>902</v>
      </c>
      <c r="N69" s="54" t="s">
        <v>903</v>
      </c>
      <c r="O69" s="54" t="s">
        <v>904</v>
      </c>
      <c r="P69" s="24" t="s">
        <v>103</v>
      </c>
      <c r="Q69" s="24" t="s">
        <v>103</v>
      </c>
      <c r="R69" s="54" t="s">
        <v>899</v>
      </c>
      <c r="S69" s="54" t="s">
        <v>905</v>
      </c>
      <c r="T69" s="55" t="s">
        <v>306</v>
      </c>
      <c r="U69" s="24" t="s">
        <v>442</v>
      </c>
      <c r="V69" s="35" t="s">
        <v>83</v>
      </c>
      <c r="W69" s="23" t="s">
        <v>76</v>
      </c>
      <c r="X69" s="21" t="s">
        <v>77</v>
      </c>
      <c r="Y69" s="25">
        <v>2025.02</v>
      </c>
      <c r="Z69" s="25">
        <v>2025.12</v>
      </c>
      <c r="AA69" s="25">
        <f>AB69+AC69+AD69+AE69</f>
        <v>15.5</v>
      </c>
      <c r="AB69" s="35">
        <v>15.5</v>
      </c>
      <c r="AC69" s="23">
        <v>0</v>
      </c>
      <c r="AD69" s="23">
        <v>0</v>
      </c>
      <c r="AE69" s="23">
        <v>0</v>
      </c>
      <c r="AF69" s="53">
        <v>25186</v>
      </c>
      <c r="AG69" s="53">
        <v>2090</v>
      </c>
      <c r="AH69" s="21" t="s">
        <v>78</v>
      </c>
      <c r="AI69" s="21" t="s">
        <v>78</v>
      </c>
      <c r="AJ69" s="21" t="s">
        <v>78</v>
      </c>
      <c r="AK69" s="29" t="s">
        <v>77</v>
      </c>
      <c r="AL69" s="21" t="s">
        <v>78</v>
      </c>
      <c r="AM69" s="21" t="s">
        <v>78</v>
      </c>
      <c r="AN69" s="21" t="s">
        <v>78</v>
      </c>
      <c r="AO69" s="21" t="s">
        <v>78</v>
      </c>
      <c r="AP69" s="21" t="s">
        <v>78</v>
      </c>
      <c r="AQ69" s="53" t="s">
        <v>906</v>
      </c>
      <c r="AR69" s="53">
        <v>18983825836</v>
      </c>
    </row>
    <row r="70" s="5" customFormat="1" ht="87" customHeight="1" spans="1:44">
      <c r="A70" s="21">
        <v>64</v>
      </c>
      <c r="B70" s="35"/>
      <c r="C70" s="21" t="s">
        <v>907</v>
      </c>
      <c r="D70" s="35" t="s">
        <v>85</v>
      </c>
      <c r="E70" s="35" t="s">
        <v>273</v>
      </c>
      <c r="F70" s="35" t="s">
        <v>637</v>
      </c>
      <c r="G70" s="40" t="s">
        <v>908</v>
      </c>
      <c r="H70" s="21" t="s">
        <v>62</v>
      </c>
      <c r="I70" s="54" t="s">
        <v>909</v>
      </c>
      <c r="J70" s="54" t="s">
        <v>908</v>
      </c>
      <c r="K70" s="54" t="s">
        <v>910</v>
      </c>
      <c r="L70" s="54" t="s">
        <v>908</v>
      </c>
      <c r="M70" s="54" t="s">
        <v>911</v>
      </c>
      <c r="N70" s="54" t="s">
        <v>93</v>
      </c>
      <c r="O70" s="54" t="s">
        <v>912</v>
      </c>
      <c r="P70" s="53" t="s">
        <v>103</v>
      </c>
      <c r="Q70" s="53" t="s">
        <v>913</v>
      </c>
      <c r="R70" s="53" t="s">
        <v>914</v>
      </c>
      <c r="S70" s="53" t="s">
        <v>72</v>
      </c>
      <c r="T70" s="53" t="s">
        <v>73</v>
      </c>
      <c r="U70" s="24" t="s">
        <v>647</v>
      </c>
      <c r="V70" s="35" t="s">
        <v>271</v>
      </c>
      <c r="W70" s="23" t="s">
        <v>76</v>
      </c>
      <c r="X70" s="21" t="s">
        <v>77</v>
      </c>
      <c r="Y70" s="25">
        <v>2023.01</v>
      </c>
      <c r="Z70" s="25">
        <v>2025.12</v>
      </c>
      <c r="AA70" s="25">
        <v>105.246895</v>
      </c>
      <c r="AB70" s="35">
        <v>105.246895</v>
      </c>
      <c r="AC70" s="23">
        <v>0</v>
      </c>
      <c r="AD70" s="23">
        <v>0</v>
      </c>
      <c r="AE70" s="23">
        <v>0</v>
      </c>
      <c r="AF70" s="53">
        <v>1000</v>
      </c>
      <c r="AG70" s="53">
        <v>40</v>
      </c>
      <c r="AH70" s="21" t="s">
        <v>78</v>
      </c>
      <c r="AI70" s="21" t="s">
        <v>78</v>
      </c>
      <c r="AJ70" s="21" t="s">
        <v>78</v>
      </c>
      <c r="AK70" s="29" t="s">
        <v>77</v>
      </c>
      <c r="AL70" s="21" t="s">
        <v>78</v>
      </c>
      <c r="AM70" s="21" t="s">
        <v>78</v>
      </c>
      <c r="AN70" s="21" t="s">
        <v>78</v>
      </c>
      <c r="AO70" s="21" t="s">
        <v>78</v>
      </c>
      <c r="AP70" s="21" t="s">
        <v>78</v>
      </c>
      <c r="AQ70" s="53" t="s">
        <v>915</v>
      </c>
      <c r="AR70" s="53">
        <v>13996118093</v>
      </c>
    </row>
    <row r="71" s="6" customFormat="1" spans="1:44">
      <c r="B71" s="7"/>
      <c r="C71" s="56"/>
    </row>
  </sheetData>
  <autoFilter xmlns:etc="http://www.wps.cn/officeDocument/2017/etCustomData" ref="A6:AW70" etc:filterBottomFollowUsedRange="0">
    <extLst/>
  </autoFilter>
  <mergeCells count="57">
    <mergeCell ref="A1:C1"/>
    <mergeCell ref="A2:AR2"/>
    <mergeCell ref="L3:T3"/>
    <mergeCell ref="U3:V3"/>
    <mergeCell ref="Y3:Z3"/>
    <mergeCell ref="AA3:AE3"/>
    <mergeCell ref="AF3:AG3"/>
    <mergeCell ref="AJ3:AK3"/>
    <mergeCell ref="AM3:AN3"/>
    <mergeCell ref="AO3:AP3"/>
    <mergeCell ref="M4:P4"/>
    <mergeCell ref="Q4:S4"/>
    <mergeCell ref="AB4:AD4"/>
    <mergeCell ref="A3:A6"/>
    <mergeCell ref="B3:B6"/>
    <mergeCell ref="C3:C6"/>
    <mergeCell ref="D3:D6"/>
    <mergeCell ref="E3:E6"/>
    <mergeCell ref="F3:F6"/>
    <mergeCell ref="G3:G6"/>
    <mergeCell ref="H3:H6"/>
    <mergeCell ref="I3:I6"/>
    <mergeCell ref="J3:J6"/>
    <mergeCell ref="K3:K6"/>
    <mergeCell ref="L4:L6"/>
    <mergeCell ref="M5:M6"/>
    <mergeCell ref="N5:N6"/>
    <mergeCell ref="O5:O6"/>
    <mergeCell ref="P5:P6"/>
    <mergeCell ref="Q5:Q6"/>
    <mergeCell ref="R5:R6"/>
    <mergeCell ref="S5:S6"/>
    <mergeCell ref="T4:T6"/>
    <mergeCell ref="U4:U6"/>
    <mergeCell ref="V4:V6"/>
    <mergeCell ref="W3:W6"/>
    <mergeCell ref="X3:X6"/>
    <mergeCell ref="Y4:Y6"/>
    <mergeCell ref="Z4:Z6"/>
    <mergeCell ref="AA4:AA6"/>
    <mergeCell ref="AB5:AB6"/>
    <mergeCell ref="AC5:AC6"/>
    <mergeCell ref="AD5:AD6"/>
    <mergeCell ref="AE4:AE6"/>
    <mergeCell ref="AF4:AF6"/>
    <mergeCell ref="AG4:AG6"/>
    <mergeCell ref="AH3:AH6"/>
    <mergeCell ref="AI3:AI6"/>
    <mergeCell ref="AJ4:AJ6"/>
    <mergeCell ref="AK4:AK6"/>
    <mergeCell ref="AL3:AL6"/>
    <mergeCell ref="AM4:AM6"/>
    <mergeCell ref="AN4:AN6"/>
    <mergeCell ref="AO4:AO6"/>
    <mergeCell ref="AP4:AP6"/>
    <mergeCell ref="AQ3:AQ6"/>
    <mergeCell ref="AR3:AR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韩里佳</cp:lastModifiedBy>
  <dcterms:created xsi:type="dcterms:W3CDTF">2025-12-15T17:18:00Z</dcterms:created>
  <dcterms:modified xsi:type="dcterms:W3CDTF">2026-04-27T01:47:48Z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1CDC4217971798808A384D69126213EC_43</vt:lpwstr>
  </property>
  <property fmtid="{D5CDD505-2E9C-101B-9397-08002B2CF9AE}" pid="4" name="CalculationRule">
    <vt:i4>0</vt:i4>
  </property>
</Properties>
</file>