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s>
  <definedNames>
    <definedName name="_xlnm.Print_Titles" localSheetId="0">Sheet1!$2:$5</definedName>
    <definedName name="_xlnm._FilterDatabase" localSheetId="0" hidden="1">Sheet1!$A$6:$V$72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<sst xmlns="http://schemas.openxmlformats.org/spreadsheetml/2006/main" count="834" uniqueCount="460">
  <si>
    <t>荣昌区2026年巩固脱贫攻坚成果和乡村振兴项目实施计划安排表</t>
  </si>
  <si>
    <t>序号</t>
  </si>
  <si>
    <t>项目名称</t>
  </si>
  <si>
    <t>项目类型</t>
  </si>
  <si>
    <t>项目二级类型</t>
  </si>
  <si>
    <t>项目子类型</t>
  </si>
  <si>
    <t>建设任务</t>
  </si>
  <si>
    <t>实施地点</t>
  </si>
  <si>
    <t>绩效目标</t>
  </si>
  <si>
    <t>群众参与和利益联结机制</t>
  </si>
  <si>
    <t>实施单位</t>
  </si>
  <si>
    <t>规划年度</t>
  </si>
  <si>
    <t>时间计进度安排</t>
  </si>
  <si>
    <t>资金规模和筹资方式</t>
  </si>
  <si>
    <t>项目负责人</t>
  </si>
  <si>
    <t>联系电话</t>
  </si>
  <si>
    <t>主管部门</t>
  </si>
  <si>
    <t>业主单位</t>
  </si>
  <si>
    <t>计划开始年月</t>
  </si>
  <si>
    <t>计划完工年月</t>
  </si>
  <si>
    <t>小计（万元）</t>
  </si>
  <si>
    <t>财政资金</t>
  </si>
  <si>
    <t>群众自筹等其他资金</t>
  </si>
  <si>
    <t>衔接资金</t>
  </si>
  <si>
    <t>其他财政资金</t>
  </si>
  <si>
    <t>合计</t>
  </si>
  <si>
    <t>荣昌区2026年昌元街道灾毁农田修复项目</t>
  </si>
  <si>
    <t>产业发展</t>
  </si>
  <si>
    <t>配套设施项目</t>
  </si>
  <si>
    <t>小型农田水利设施项目</t>
  </si>
  <si>
    <t>对4个村社区11口破损山坪塘，3条石河堰进行维修，螺罐村新建6.2公里管网。</t>
  </si>
  <si>
    <t>虹桥社区、新峰社区、许溪社区、螺罐村、方家坝村</t>
  </si>
  <si>
    <t>通过维修13口山坪塘，改善村民生产基础设施，确保农业生产顺利进行，预计受益群众10000人，其中脱贫人口（监测对象）500人。</t>
  </si>
  <si>
    <t>超过30人参与项目前期确定，10人参与项目入库会议等有关事宜，超过15人对项目实施、资金拨付等进行监督，通过院坝会、走访当地居民等形式接受周边群众监督。通过维修13口山坪塘，6.2公里官网，300米石河堰，改善基础设施条件，确保农业生产顺利进行，预计受益群众10000人，其中脱贫人口（监测对象）500人。</t>
  </si>
  <si>
    <t>区水利局</t>
  </si>
  <si>
    <t>昌元街道</t>
  </si>
  <si>
    <t>2026年</t>
  </si>
  <si>
    <t>郑斌</t>
  </si>
  <si>
    <t>荣昌区2026年昌元街道新峰社区新建灌溉水渠项目</t>
  </si>
  <si>
    <t>在新峰社区3,5,6,7,8组新建灌溉水渠约3.5公里，新建提灌站1座。</t>
  </si>
  <si>
    <t>新峰社区</t>
  </si>
  <si>
    <t>在新峰社区3.5.6.7.8组修建灌溉水渠约3.5公里，新建提灌站1座，解决周边1500余亩农田的灌溉用水。</t>
  </si>
  <si>
    <t>村支两委成员、小组长、村民代表等10余人参与前期项目确定会议以及项目的选址，10人参与项目实施过程中施工质量和资金使用的监督等。通过修建灌溉水渠将解决新峰社区3,5,6,7,8组1500余亩的农田灌溉用水，预计受益群众1800余人，其中脱贫人口（监测对象）134人。</t>
  </si>
  <si>
    <t>区农业农村委</t>
  </si>
  <si>
    <t>赖家利</t>
  </si>
  <si>
    <t>荣昌区2026年昌元街道螺罐山果树种植专业合作社桃园水肥一体化项目</t>
  </si>
  <si>
    <t>生产项目</t>
  </si>
  <si>
    <t>种植业基地</t>
  </si>
  <si>
    <t>在螺罐山果树种植专业合作社桃园中新建水肥一体化系统一套</t>
  </si>
  <si>
    <t>螺罐村</t>
  </si>
  <si>
    <t>通过水肥一体化系统的安装，节约生产成本，提高抗自然风险能力，提高70余亩桃园经济效益，每年增加收益约1万元。</t>
  </si>
  <si>
    <t>超过10人参与项目前期确定，5人参与项目入库会议等有关事宜，超过10人对项目实施、资金拨付等进行监督，通过院坝会、走访当地居民等形式接受周边群众监督。通过水肥一体化系统的建设，将解决桃园灌溉问题，提高抵抗自然风险能力，增加集体经济收益。预计受益群众7000余人人，其中脱贫人口（监测对象）92人。</t>
  </si>
  <si>
    <t>张彬</t>
  </si>
  <si>
    <t>荣昌区2026年吴家镇万亩蔬菜基地内涝整治项目</t>
  </si>
  <si>
    <t>荣昌区吴家镇双流村内涝项目：主要涉及改建1.5m×1.2m（含拆除）盖板沟3条共计1500m，改建拦河堰1座，溪沟清淤1500m3，溪沟1m高护坎400m，管涵1座，箱涵2座等。</t>
  </si>
  <si>
    <t>吴家镇</t>
  </si>
  <si>
    <t>围绕内涝整治核心需求，以完善基地基础设施为基础，通过项目实施推动农业生产条件优化，进而带动产业效益提升、社会服务改善与生态环境向好，同时保障项目建设质量与进度达标，最终实现农户、经营主体等相关方对项目效果的普遍认可。</t>
  </si>
  <si>
    <t>围绕降低种植风险、提高收益，构建农户、村集体、相关主体联动的利益格局。通过内涝整治减少蔬菜因涝减产、腐烂的损失，降低种植风险；同时优先吸纳农户参与项目建设务工获取劳务收入，项目完工后为农户提供蔬菜种植技术培训，助力农户在稳定种植基础上提升产量与品质，进一步提高种植收益。</t>
  </si>
  <si>
    <t>荣昌区农业农村委</t>
  </si>
  <si>
    <t>吴家镇人民政府</t>
  </si>
  <si>
    <t>2026.1.1</t>
  </si>
  <si>
    <t>2026.12.31</t>
  </si>
  <si>
    <t>龙吉平</t>
  </si>
  <si>
    <t>荣昌区吴家镇2026年农田水利设施建设及改造提升项目</t>
  </si>
  <si>
    <t>小型农田水利设施建设</t>
  </si>
  <si>
    <t>1.新建提灌站：拟新建提灌站1座，包括新建泵站1座；安装电机、水泵一套及配电设施，新增专用变压器1台；
2.提灌站改造：包括改造泵房主体、水泵、电机等进行改造换代。
3.延伸农排管网：全域实施农排管网延伸 13.5 公里，合理配套出水井，满足项目区水田用水需求。</t>
  </si>
  <si>
    <t>主要围绕灌溉管网延伸3000m展开，工艺涉及沟槽土石方开挖、回填，DN160-PE100管网购置、安装等；安装闸阀20座；边坡整治300㎡等.通过改善灌溉条件，预计可在项目实施区域新增和改善灌溉面积约1000亩</t>
  </si>
  <si>
    <r>
      <rPr>
        <sz val="8"/>
        <rFont val="宋体"/>
        <charset val="134"/>
        <scheme val="minor"/>
      </rPr>
      <t>通过管网延伸工程和现有设施维修两大重点任务，提高水资源利用效率，降低农业生产成本，预计减少生产投入成本≥</t>
    </r>
    <r>
      <rPr>
        <sz val="8"/>
        <color rgb="FF000000"/>
        <rFont val="宋体"/>
        <charset val="134"/>
        <scheme val="minor"/>
      </rPr>
      <t>200元/户/年，十烈社区直接受益群众400余人，其中脱贫户35人、监测户5人；燕子坝社区直接受益群众1800余人，其中脱贫户19人、监测户1人。</t>
    </r>
  </si>
  <si>
    <t>荣昌区2026年吴家镇万亩蔬菜基地土壤改良项目</t>
  </si>
  <si>
    <t>产业服务支撑项目</t>
  </si>
  <si>
    <t>科技服务</t>
  </si>
  <si>
    <t>因长期连作种植，造成土壤酸化。因土壤酸化，诱发一些病害。重庆市农科院于2022年在双流村首次发现甘蓝根肿病，2023年11月份调查发现已经成片受灾，受害加重且面积急剧增加，2024年春季实地调研发现甘蓝根肿病严重地块甚至影响后茬作物玉米的正常生长，种植户非常担心。因此，对土壤进行改良迫在眉睫。
实施面积2000亩，对项目区土壤检测PH值，制定改良措施，采取系列措施对土壤进行调节等</t>
  </si>
  <si>
    <t>完成项目区土壤改良核心任务，缓解土壤酸化问题，控制病害扩散，改善作物生长土壤环境，缓解种植户担忧，为绿色标准化种植基地建设奠定基础，支撑蔬菜产业稳定发展。</t>
  </si>
  <si>
    <t>通过项目的实施，完善吴家镇灌溉管网体系，解决农民生产用水困难的现状，提升农业生产水平，群众超2000人受益，减少农业生产成本200元/户/年，增加收入300元/户/年，大大提升群众农业生产积极性。另一方面项目建设带动12人（其中脱贫户和监测对象6人）务工，平均增加务工收入600/人。</t>
  </si>
  <si>
    <t>荣昌区2026年吴家镇代兴村荣昌小脚鸡产业发展项目</t>
  </si>
  <si>
    <t>养殖业基地</t>
  </si>
  <si>
    <t>一、传统产业改造升级
（1）养殖基地直播设备及配套10套。
（2）改建放养棚300平方。
（3）更换育雏舍数控升温器4台，数控控湿器4台。
（4）孵化机需要更换3台。
（5）2处保种扩繁场和一处示范场的电路更换
（6）真空机一台
二、示范带动联农带农
（1）发展10户庭院经济示范农户，每户养殖300只左右。给农户提供鸡苗和围网。
（2）发展10户林下经济示范户，每户养殖400只左右，给农户提供鸡苗和围网。</t>
  </si>
  <si>
    <t>吴家镇代兴村</t>
  </si>
  <si>
    <t>完成项目区传统养殖设施升级改造，带动农户参与产业发展，打造荣昌小脚鸡特色品牌，提升产业规模化、标准化、品牌化水平，促进农户增收，支撑荣昌小脚鸡产业可持续发展。</t>
  </si>
  <si>
    <t>待项目成熟后，引导示范农户成立养殖合作社或联合社，形成 “产业主体 + 农户” 的稳定合作模式，通过统一技术标准、统一品牌销售、统一收益分配，实现农户与产业深度绑定，确保长期稳定增收；同时，鼓励示范农户带动周边更多群众参与养殖，扩大利益覆盖范围。</t>
  </si>
  <si>
    <r>
      <rPr>
        <sz val="8"/>
        <rFont val="宋体"/>
        <charset val="134"/>
        <scheme val="minor"/>
      </rPr>
      <t>吴家镇十烈社区、燕子坝社区</t>
    </r>
    <r>
      <rPr>
        <sz val="8"/>
        <color rgb="FF000000"/>
        <rFont val="宋体"/>
        <charset val="134"/>
        <scheme val="minor"/>
      </rPr>
      <t>2026年农业灌溉管网延伸及维修项目</t>
    </r>
  </si>
  <si>
    <t>通过管网延伸工程和现有设施维修两大重点任务，提高水资源利用效率，降低农业生产成本，增强抗旱减灾能力，为农业现代化发展和农民持续增收奠定坚实基础。</t>
  </si>
  <si>
    <t>吴家镇十烈社区4社、燕子坝社区1、3、4、14社</t>
  </si>
  <si>
    <t>完成大型旋耕机及配套播种设备购置与投用，提升村社区农业社会化服务能力，降低农户耕作成本、提高生产效率，支撑区域农业产业规模化、机械化发展，助力农户增收。</t>
  </si>
  <si>
    <t>农户（含普通农户、种植大户、家庭农场等）通过自愿申请，享受设备提供的旋耕、播种社会化服务，直接参与项目成果应用，降低自身耕作负担。</t>
  </si>
  <si>
    <r>
      <rPr>
        <sz val="8"/>
        <rFont val="宋体"/>
        <charset val="134"/>
      </rPr>
      <t>荣昌区</t>
    </r>
    <r>
      <rPr>
        <sz val="8"/>
        <rFont val="Times New Roman"/>
        <charset val="134"/>
      </rPr>
      <t>2026</t>
    </r>
    <r>
      <rPr>
        <sz val="8"/>
        <rFont val="宋体"/>
        <charset val="134"/>
      </rPr>
      <t>年仁义镇瑶山社区集体经济发展项目（农作物新品种新技术试验示范基地项目）</t>
    </r>
  </si>
  <si>
    <r>
      <rPr>
        <sz val="8"/>
        <rFont val="宋体"/>
        <charset val="134"/>
      </rPr>
      <t>1、地力培肥。</t>
    </r>
    <r>
      <rPr>
        <sz val="8"/>
        <rFont val="Times New Roman"/>
        <charset val="134"/>
      </rPr>
      <t>2025-2026</t>
    </r>
    <r>
      <rPr>
        <sz val="8"/>
        <rFont val="宋体"/>
        <charset val="134"/>
      </rPr>
      <t>连续两年亩施有机肥</t>
    </r>
    <r>
      <rPr>
        <sz val="8"/>
        <rFont val="Times New Roman"/>
        <charset val="134"/>
      </rPr>
      <t>2</t>
    </r>
    <r>
      <rPr>
        <sz val="8"/>
        <rFont val="宋体"/>
        <charset val="134"/>
      </rPr>
      <t>吨、复合肥</t>
    </r>
    <r>
      <rPr>
        <sz val="8"/>
        <rFont val="Times New Roman"/>
        <charset val="134"/>
      </rPr>
      <t>50</t>
    </r>
    <r>
      <rPr>
        <sz val="8"/>
        <rFont val="宋体"/>
        <charset val="134"/>
      </rPr>
      <t>公斤，翻挖旋耕，提升地力。</t>
    </r>
    <r>
      <rPr>
        <sz val="8"/>
        <rFont val="Times New Roman"/>
        <charset val="134"/>
      </rPr>
      <t xml:space="preserve">
2.</t>
    </r>
    <r>
      <rPr>
        <sz val="8"/>
        <rFont val="宋体"/>
        <charset val="134"/>
      </rPr>
      <t>灌溉系统。在蓄水池处安装过滤增压系统</t>
    </r>
    <r>
      <rPr>
        <sz val="8"/>
        <rFont val="Times New Roman"/>
        <charset val="134"/>
      </rPr>
      <t>1</t>
    </r>
    <r>
      <rPr>
        <sz val="8"/>
        <rFont val="宋体"/>
        <charset val="134"/>
      </rPr>
      <t>套，水肥一体化系统</t>
    </r>
    <r>
      <rPr>
        <sz val="8"/>
        <rFont val="Times New Roman"/>
        <charset val="134"/>
      </rPr>
      <t>1</t>
    </r>
    <r>
      <rPr>
        <sz val="8"/>
        <rFont val="宋体"/>
        <charset val="134"/>
      </rPr>
      <t>套，沿地块周边架设主水管</t>
    </r>
    <r>
      <rPr>
        <sz val="8"/>
        <rFont val="Times New Roman"/>
        <charset val="134"/>
      </rPr>
      <t>1200</t>
    </r>
    <r>
      <rPr>
        <sz val="8"/>
        <rFont val="宋体"/>
        <charset val="134"/>
      </rPr>
      <t>米，支水管</t>
    </r>
    <r>
      <rPr>
        <sz val="8"/>
        <rFont val="Times New Roman"/>
        <charset val="134"/>
      </rPr>
      <t>4000</t>
    </r>
    <r>
      <rPr>
        <sz val="8"/>
        <rFont val="宋体"/>
        <charset val="134"/>
      </rPr>
      <t>米，铺设滴灌带</t>
    </r>
    <r>
      <rPr>
        <sz val="8"/>
        <rFont val="Times New Roman"/>
        <charset val="134"/>
      </rPr>
      <t>120000</t>
    </r>
    <r>
      <rPr>
        <sz val="8"/>
        <rFont val="宋体"/>
        <charset val="134"/>
      </rPr>
      <t>米。</t>
    </r>
    <r>
      <rPr>
        <sz val="8"/>
        <rFont val="Times New Roman"/>
        <charset val="134"/>
      </rPr>
      <t xml:space="preserve">
3.</t>
    </r>
    <r>
      <rPr>
        <sz val="8"/>
        <rFont val="宋体"/>
        <charset val="134"/>
      </rPr>
      <t>智能物联网系统。在地块范围内安装温度湿度仪</t>
    </r>
    <r>
      <rPr>
        <sz val="8"/>
        <rFont val="Times New Roman"/>
        <charset val="134"/>
      </rPr>
      <t>15</t>
    </r>
    <r>
      <rPr>
        <sz val="8"/>
        <rFont val="宋体"/>
        <charset val="134"/>
      </rPr>
      <t>个、土壤监测仪</t>
    </r>
    <r>
      <rPr>
        <sz val="8"/>
        <rFont val="Times New Roman"/>
        <charset val="134"/>
      </rPr>
      <t>20</t>
    </r>
    <r>
      <rPr>
        <sz val="8"/>
        <rFont val="宋体"/>
        <charset val="134"/>
      </rPr>
      <t>个、杀虫灯</t>
    </r>
    <r>
      <rPr>
        <sz val="8"/>
        <rFont val="Times New Roman"/>
        <charset val="134"/>
      </rPr>
      <t>50</t>
    </r>
    <r>
      <rPr>
        <sz val="8"/>
        <rFont val="宋体"/>
        <charset val="134"/>
      </rPr>
      <t>盏、监控探头</t>
    </r>
    <r>
      <rPr>
        <sz val="8"/>
        <rFont val="Times New Roman"/>
        <charset val="134"/>
      </rPr>
      <t>20</t>
    </r>
    <r>
      <rPr>
        <sz val="8"/>
        <rFont val="宋体"/>
        <charset val="134"/>
      </rPr>
      <t>个，配套网络系统和物联网系统各</t>
    </r>
    <r>
      <rPr>
        <sz val="8"/>
        <rFont val="Times New Roman"/>
        <charset val="134"/>
      </rPr>
      <t>1</t>
    </r>
    <r>
      <rPr>
        <sz val="8"/>
        <rFont val="宋体"/>
        <charset val="134"/>
      </rPr>
      <t>套，实现温光水肥、绿色防控数字化管理。</t>
    </r>
    <r>
      <rPr>
        <sz val="8"/>
        <rFont val="Times New Roman"/>
        <charset val="134"/>
      </rPr>
      <t xml:space="preserve">
4</t>
    </r>
    <r>
      <rPr>
        <sz val="8"/>
        <rFont val="宋体"/>
        <charset val="134"/>
      </rPr>
      <t>、农机设备。置拖拉机</t>
    </r>
    <r>
      <rPr>
        <sz val="8"/>
        <rFont val="Times New Roman"/>
        <charset val="134"/>
      </rPr>
      <t>1</t>
    </r>
    <r>
      <rPr>
        <sz val="8"/>
        <rFont val="宋体"/>
        <charset val="134"/>
      </rPr>
      <t>台、翻转犁</t>
    </r>
    <r>
      <rPr>
        <sz val="8"/>
        <rFont val="Times New Roman"/>
        <charset val="134"/>
      </rPr>
      <t>1</t>
    </r>
    <r>
      <rPr>
        <sz val="8"/>
        <rFont val="宋体"/>
        <charset val="134"/>
      </rPr>
      <t>套、旋耕机</t>
    </r>
    <r>
      <rPr>
        <sz val="8"/>
        <rFont val="Times New Roman"/>
        <charset val="134"/>
      </rPr>
      <t>1</t>
    </r>
    <r>
      <rPr>
        <sz val="8"/>
        <rFont val="宋体"/>
        <charset val="134"/>
      </rPr>
      <t>套、植保器械等设施设备。</t>
    </r>
    <r>
      <rPr>
        <sz val="8"/>
        <rFont val="Times New Roman"/>
        <charset val="134"/>
      </rPr>
      <t xml:space="preserve">
5</t>
    </r>
    <r>
      <rPr>
        <sz val="8"/>
        <rFont val="宋体"/>
        <charset val="134"/>
      </rPr>
      <t>、管理用房。利用废弃大棚处的闲置土地，新建</t>
    </r>
    <r>
      <rPr>
        <sz val="8"/>
        <rFont val="Times New Roman"/>
        <charset val="134"/>
      </rPr>
      <t>400</t>
    </r>
    <r>
      <rPr>
        <sz val="8"/>
        <rFont val="宋体"/>
        <charset val="134"/>
      </rPr>
      <t>㎡农资、农机堆放场，新建</t>
    </r>
    <r>
      <rPr>
        <sz val="8"/>
        <rFont val="Times New Roman"/>
        <charset val="134"/>
      </rPr>
      <t>100</t>
    </r>
    <r>
      <rPr>
        <sz val="8"/>
        <rFont val="宋体"/>
        <charset val="134"/>
      </rPr>
      <t>㎡管理用房。</t>
    </r>
  </si>
  <si>
    <r>
      <rPr>
        <sz val="8"/>
        <rFont val="宋体"/>
        <charset val="134"/>
      </rPr>
      <t>仁义镇</t>
    </r>
    <r>
      <rPr>
        <sz val="8"/>
        <rFont val="Times New Roman"/>
        <charset val="134"/>
      </rPr>
      <t xml:space="preserve">       </t>
    </r>
    <r>
      <rPr>
        <sz val="8"/>
        <rFont val="宋体"/>
        <charset val="134"/>
      </rPr>
      <t>瑶山社区</t>
    </r>
  </si>
  <si>
    <r>
      <rPr>
        <sz val="8"/>
        <rFont val="宋体"/>
        <charset val="134"/>
      </rPr>
      <t>（一）经济效益</t>
    </r>
    <r>
      <rPr>
        <sz val="8"/>
        <rFont val="Times New Roman"/>
        <charset val="134"/>
      </rPr>
      <t xml:space="preserve">
1.</t>
    </r>
    <r>
      <rPr>
        <sz val="8"/>
        <rFont val="宋体"/>
        <charset val="134"/>
      </rPr>
      <t>基地产值。流转土地</t>
    </r>
    <r>
      <rPr>
        <sz val="8"/>
        <rFont val="Times New Roman"/>
        <charset val="134"/>
      </rPr>
      <t>350</t>
    </r>
    <r>
      <rPr>
        <sz val="8"/>
        <rFont val="宋体"/>
        <charset val="134"/>
      </rPr>
      <t>亩，每年种植粮油新品种、展示新技术、新模式，年产值</t>
    </r>
    <r>
      <rPr>
        <sz val="8"/>
        <rFont val="Times New Roman"/>
        <charset val="134"/>
      </rPr>
      <t>100</t>
    </r>
    <r>
      <rPr>
        <sz val="8"/>
        <rFont val="宋体"/>
        <charset val="134"/>
      </rPr>
      <t>万元，收益约</t>
    </r>
    <r>
      <rPr>
        <sz val="8"/>
        <rFont val="Times New Roman"/>
        <charset val="134"/>
      </rPr>
      <t>50</t>
    </r>
    <r>
      <rPr>
        <sz val="8"/>
        <rFont val="宋体"/>
        <charset val="134"/>
      </rPr>
      <t>万元。</t>
    </r>
    <r>
      <rPr>
        <sz val="8"/>
        <rFont val="Times New Roman"/>
        <charset val="134"/>
      </rPr>
      <t xml:space="preserve">
2.</t>
    </r>
    <r>
      <rPr>
        <sz val="8"/>
        <rFont val="宋体"/>
        <charset val="134"/>
      </rPr>
      <t>农户收益。</t>
    </r>
    <r>
      <rPr>
        <sz val="8"/>
        <rFont val="Times New Roman"/>
        <charset val="134"/>
      </rPr>
      <t>150</t>
    </r>
    <r>
      <rPr>
        <sz val="8"/>
        <rFont val="宋体"/>
        <charset val="134"/>
      </rPr>
      <t>余户土地流转农户每年可收取</t>
    </r>
    <r>
      <rPr>
        <sz val="8"/>
        <rFont val="Times New Roman"/>
        <charset val="134"/>
      </rPr>
      <t>300</t>
    </r>
    <r>
      <rPr>
        <sz val="8"/>
        <rFont val="宋体"/>
        <charset val="134"/>
      </rPr>
      <t>元</t>
    </r>
    <r>
      <rPr>
        <sz val="8"/>
        <rFont val="Times New Roman"/>
        <charset val="134"/>
      </rPr>
      <t>/</t>
    </r>
    <r>
      <rPr>
        <sz val="8"/>
        <rFont val="宋体"/>
        <charset val="134"/>
      </rPr>
      <t>亩的土地租金，当地</t>
    </r>
    <r>
      <rPr>
        <sz val="8"/>
        <rFont val="Times New Roman"/>
        <charset val="134"/>
      </rPr>
      <t>100</t>
    </r>
    <r>
      <rPr>
        <sz val="8"/>
        <rFont val="宋体"/>
        <charset val="134"/>
      </rPr>
      <t>余户农户还可以在基地内务工，每户农户年平均增加务工收入</t>
    </r>
    <r>
      <rPr>
        <sz val="8"/>
        <rFont val="Times New Roman"/>
        <charset val="134"/>
      </rPr>
      <t>2400</t>
    </r>
    <r>
      <rPr>
        <sz val="8"/>
        <rFont val="宋体"/>
        <charset val="134"/>
      </rPr>
      <t>余元。</t>
    </r>
    <r>
      <rPr>
        <sz val="8"/>
        <rFont val="Times New Roman"/>
        <charset val="134"/>
      </rPr>
      <t xml:space="preserve">
3.</t>
    </r>
    <r>
      <rPr>
        <sz val="8"/>
        <rFont val="宋体"/>
        <charset val="134"/>
      </rPr>
      <t>村集体经济组织瑶山社区联合社按照财政补助资金的</t>
    </r>
    <r>
      <rPr>
        <sz val="8"/>
        <rFont val="Times New Roman"/>
        <charset val="134"/>
      </rPr>
      <t>3%</t>
    </r>
    <r>
      <rPr>
        <sz val="8"/>
        <rFont val="宋体"/>
        <charset val="134"/>
      </rPr>
      <t>收取租金</t>
    </r>
    <r>
      <rPr>
        <sz val="8"/>
        <rFont val="Times New Roman"/>
        <charset val="134"/>
      </rPr>
      <t>5.7</t>
    </r>
    <r>
      <rPr>
        <sz val="8"/>
        <rFont val="宋体"/>
        <charset val="134"/>
      </rPr>
      <t>万元。</t>
    </r>
    <r>
      <rPr>
        <sz val="8"/>
        <rFont val="Times New Roman"/>
        <charset val="134"/>
      </rPr>
      <t xml:space="preserve">
</t>
    </r>
    <r>
      <rPr>
        <sz val="8"/>
        <rFont val="宋体"/>
        <charset val="134"/>
      </rPr>
      <t>（二）社会效益</t>
    </r>
    <r>
      <rPr>
        <sz val="8"/>
        <rFont val="Times New Roman"/>
        <charset val="134"/>
      </rPr>
      <t xml:space="preserve">
1.</t>
    </r>
    <r>
      <rPr>
        <sz val="8"/>
        <rFont val="宋体"/>
        <charset val="134"/>
      </rPr>
      <t>基地实施玉米等农作物试验示范品种，展示新技术、新模式，能为玉米等农作物新品种及科技种植提供示范。</t>
    </r>
    <r>
      <rPr>
        <sz val="8"/>
        <rFont val="Times New Roman"/>
        <charset val="134"/>
      </rPr>
      <t xml:space="preserve">
2.</t>
    </r>
    <r>
      <rPr>
        <sz val="8"/>
        <rFont val="宋体"/>
        <charset val="134"/>
      </rPr>
      <t>受益群众满意度</t>
    </r>
    <r>
      <rPr>
        <sz val="8"/>
        <rFont val="Times New Roman"/>
        <charset val="134"/>
      </rPr>
      <t>≥95%</t>
    </r>
    <r>
      <rPr>
        <sz val="8"/>
        <rFont val="宋体"/>
        <charset val="134"/>
      </rPr>
      <t>。</t>
    </r>
  </si>
  <si>
    <r>
      <rPr>
        <sz val="8"/>
        <rFont val="Times New Roman"/>
        <charset val="134"/>
      </rPr>
      <t>1.</t>
    </r>
    <r>
      <rPr>
        <sz val="8"/>
        <rFont val="宋体"/>
        <charset val="134"/>
      </rPr>
      <t>农户收益。</t>
    </r>
    <r>
      <rPr>
        <sz val="8"/>
        <rFont val="Times New Roman"/>
        <charset val="134"/>
      </rPr>
      <t>150</t>
    </r>
    <r>
      <rPr>
        <sz val="8"/>
        <rFont val="宋体"/>
        <charset val="134"/>
      </rPr>
      <t>余户（其中，脱贫户</t>
    </r>
    <r>
      <rPr>
        <sz val="8"/>
        <rFont val="Times New Roman"/>
        <charset val="134"/>
      </rPr>
      <t>2</t>
    </r>
    <r>
      <rPr>
        <sz val="8"/>
        <rFont val="宋体"/>
        <charset val="134"/>
      </rPr>
      <t>户）农户土地流转农户每年可收取</t>
    </r>
    <r>
      <rPr>
        <sz val="8"/>
        <rFont val="Times New Roman"/>
        <charset val="134"/>
      </rPr>
      <t>300</t>
    </r>
    <r>
      <rPr>
        <sz val="8"/>
        <rFont val="宋体"/>
        <charset val="134"/>
      </rPr>
      <t>元</t>
    </r>
    <r>
      <rPr>
        <sz val="8"/>
        <rFont val="Times New Roman"/>
        <charset val="134"/>
      </rPr>
      <t>/</t>
    </r>
    <r>
      <rPr>
        <sz val="8"/>
        <rFont val="宋体"/>
        <charset val="134"/>
      </rPr>
      <t>亩的土地租金，当地</t>
    </r>
    <r>
      <rPr>
        <sz val="8"/>
        <rFont val="Times New Roman"/>
        <charset val="134"/>
      </rPr>
      <t>100</t>
    </r>
    <r>
      <rPr>
        <sz val="8"/>
        <rFont val="宋体"/>
        <charset val="134"/>
      </rPr>
      <t>余户（其中，脱贫户</t>
    </r>
    <r>
      <rPr>
        <sz val="8"/>
        <rFont val="Times New Roman"/>
        <charset val="134"/>
      </rPr>
      <t>2</t>
    </r>
    <r>
      <rPr>
        <sz val="8"/>
        <rFont val="宋体"/>
        <charset val="134"/>
      </rPr>
      <t>户）农户还可以在基地内务工，每户农户年平均增加务工收入</t>
    </r>
    <r>
      <rPr>
        <sz val="8"/>
        <rFont val="Times New Roman"/>
        <charset val="134"/>
      </rPr>
      <t>2400</t>
    </r>
    <r>
      <rPr>
        <sz val="8"/>
        <rFont val="宋体"/>
        <charset val="134"/>
      </rPr>
      <t>余元。</t>
    </r>
    <r>
      <rPr>
        <sz val="8"/>
        <rFont val="Times New Roman"/>
        <charset val="134"/>
      </rPr>
      <t xml:space="preserve">
2.</t>
    </r>
    <r>
      <rPr>
        <sz val="8"/>
        <rFont val="宋体"/>
        <charset val="134"/>
      </rPr>
      <t>村集体经济组织瑶山社区联合社按照财政补助资金的</t>
    </r>
    <r>
      <rPr>
        <sz val="8"/>
        <rFont val="Times New Roman"/>
        <charset val="134"/>
      </rPr>
      <t>3%</t>
    </r>
    <r>
      <rPr>
        <sz val="8"/>
        <rFont val="宋体"/>
        <charset val="134"/>
      </rPr>
      <t>收取租金</t>
    </r>
    <r>
      <rPr>
        <sz val="8"/>
        <rFont val="Times New Roman"/>
        <charset val="134"/>
      </rPr>
      <t>5.7</t>
    </r>
    <r>
      <rPr>
        <sz val="8"/>
        <rFont val="宋体"/>
        <charset val="134"/>
      </rPr>
      <t>万元。瑶山社区联合社有收益后按照</t>
    </r>
    <r>
      <rPr>
        <sz val="8"/>
        <rFont val="Times New Roman"/>
        <charset val="134"/>
      </rPr>
      <t>“523”</t>
    </r>
    <r>
      <rPr>
        <sz val="8"/>
        <rFont val="宋体"/>
        <charset val="134"/>
      </rPr>
      <t>的分配原则进行收益分配，即集体经济收益的</t>
    </r>
    <r>
      <rPr>
        <sz val="8"/>
        <rFont val="Times New Roman"/>
        <charset val="134"/>
      </rPr>
      <t>50%</t>
    </r>
    <r>
      <rPr>
        <sz val="8"/>
        <rFont val="宋体"/>
        <charset val="134"/>
      </rPr>
      <t>用于扩大再生产，</t>
    </r>
    <r>
      <rPr>
        <sz val="8"/>
        <rFont val="Times New Roman"/>
        <charset val="134"/>
      </rPr>
      <t>20%</t>
    </r>
    <r>
      <rPr>
        <sz val="8"/>
        <rFont val="宋体"/>
        <charset val="134"/>
      </rPr>
      <t>用于补充村级组织运转，</t>
    </r>
    <r>
      <rPr>
        <sz val="8"/>
        <rFont val="Times New Roman"/>
        <charset val="134"/>
      </rPr>
      <t>30%</t>
    </r>
    <r>
      <rPr>
        <sz val="8"/>
        <rFont val="宋体"/>
        <charset val="134"/>
      </rPr>
      <t>用于服务群众或分红。</t>
    </r>
  </si>
  <si>
    <t>瑶山社区股份经济合作联合社</t>
  </si>
  <si>
    <r>
      <rPr>
        <sz val="8"/>
        <rFont val="Times New Roman"/>
        <charset val="134"/>
      </rPr>
      <t>2026</t>
    </r>
    <r>
      <rPr>
        <sz val="8"/>
        <rFont val="方正书宋_GBK"/>
        <charset val="134"/>
      </rPr>
      <t>年</t>
    </r>
  </si>
  <si>
    <t>叶剑</t>
  </si>
  <si>
    <t>荣昌区峰高街道、直升、万灵等镇供水管道扩容改造项目</t>
  </si>
  <si>
    <t>乡村建设行动</t>
  </si>
  <si>
    <t>农村基础设施（含产业配套基础设施）</t>
  </si>
  <si>
    <t>农村供水保障设施建设</t>
  </si>
  <si>
    <t>工程项目更换峰高街道配水管道共计21700m及其配套加压泵房、闸阀、闸阀井等，更换直升镇配水管道共计3300m及其配套闸阀、闸阀井等，更换万灵镇配水管道共计4500m及其配套闸阀、闸阀井等。</t>
  </si>
  <si>
    <t>峰高街道、直升镇、万灵镇</t>
  </si>
  <si>
    <t>解决农村居住在海拔较高和管道末端用户的水量水压问题，保障农村居民的生活用水和饮水安全。</t>
  </si>
  <si>
    <t>通过项目实施，受益群众9000人。</t>
  </si>
  <si>
    <t>重庆兴荣弘禹水利开发有限公司</t>
  </si>
  <si>
    <t>宋佳会</t>
  </si>
  <si>
    <t>荣昌区双河街道、清升、清江等镇供水管道扩容改造项目</t>
  </si>
  <si>
    <t>工程项目更换双河街道配水管道共计22600m及其配套加压泵房、闸阀、闸阀井等，更换清升镇配水管道共计9300m及其配套闸阀、闸阀井等，更换清江镇配水管道共计3400m及其配套闸阀、闸阀井等。</t>
  </si>
  <si>
    <t>双河街道、清升镇、清江镇</t>
  </si>
  <si>
    <t>通过项目实施，受益群众10000人。</t>
  </si>
  <si>
    <t>荣昌区荣隆、龙集、观胜等镇供水管道扩容改造</t>
  </si>
  <si>
    <t>工程项目更换荣隆镇配水管道共计24700m及其配套加压泵房、闸阀、闸阀井等，更换龙集镇配水管道共计6500m及其配套闸阀、闸阀井等，更换观胜镇配水管道共计11900m及其配套闸阀、闸阀井等。</t>
  </si>
  <si>
    <t>荣隆镇、龙集镇、观胜镇</t>
  </si>
  <si>
    <t>通过项目实施，受益群众11000人。</t>
  </si>
  <si>
    <t>荣昌区2026年清流镇血橙加工项目</t>
  </si>
  <si>
    <t>加工流通项目</t>
  </si>
  <si>
    <t>加工业</t>
  </si>
  <si>
    <t>建设血橙酒加工厂房一个</t>
  </si>
  <si>
    <t>清流镇马草村</t>
  </si>
  <si>
    <r>
      <rPr>
        <sz val="8"/>
        <rFont val="宋体"/>
        <charset val="134"/>
      </rPr>
      <t>带动周边血橙销售</t>
    </r>
    <r>
      <rPr>
        <sz val="8"/>
        <rFont val="Times New Roman"/>
        <charset val="134"/>
      </rPr>
      <t>10</t>
    </r>
    <r>
      <rPr>
        <sz val="8"/>
        <rFont val="宋体"/>
        <charset val="134"/>
      </rPr>
      <t>吨，群众务工</t>
    </r>
    <r>
      <rPr>
        <sz val="8"/>
        <rFont val="Times New Roman"/>
        <charset val="134"/>
      </rPr>
      <t>15</t>
    </r>
    <r>
      <rPr>
        <sz val="8"/>
        <rFont val="宋体"/>
        <charset val="134"/>
      </rPr>
      <t>人。</t>
    </r>
  </si>
  <si>
    <t>群众可在此务工增收5000元。</t>
  </si>
  <si>
    <t>清流镇人民政府</t>
  </si>
  <si>
    <t>荣昌区清流镇永兴寺村股份经济合作联合社</t>
  </si>
  <si>
    <r>
      <rPr>
        <sz val="8"/>
        <rFont val="Times New Roman"/>
        <charset val="134"/>
      </rPr>
      <t>2026</t>
    </r>
    <r>
      <rPr>
        <sz val="8"/>
        <rFont val="宋体"/>
        <charset val="134"/>
      </rPr>
      <t>年</t>
    </r>
  </si>
  <si>
    <t>邹利</t>
  </si>
  <si>
    <t>荣昌区2026年清流镇蔬菜大棚项目</t>
  </si>
  <si>
    <t>建设蔬菜大棚一座</t>
  </si>
  <si>
    <t>清流镇清流社区</t>
  </si>
  <si>
    <r>
      <rPr>
        <sz val="8"/>
        <rFont val="宋体"/>
        <charset val="134"/>
      </rPr>
      <t>带动周边群众务农</t>
    </r>
    <r>
      <rPr>
        <sz val="8"/>
        <rFont val="Times New Roman"/>
        <charset val="134"/>
      </rPr>
      <t>20</t>
    </r>
    <r>
      <rPr>
        <sz val="8"/>
        <rFont val="宋体"/>
        <charset val="134"/>
      </rPr>
      <t>人，土地流转</t>
    </r>
    <r>
      <rPr>
        <sz val="8"/>
        <rFont val="Times New Roman"/>
        <charset val="134"/>
      </rPr>
      <t>30</t>
    </r>
    <r>
      <rPr>
        <sz val="8"/>
        <rFont val="宋体"/>
        <charset val="134"/>
      </rPr>
      <t>亩。</t>
    </r>
  </si>
  <si>
    <r>
      <rPr>
        <sz val="8"/>
        <rFont val="宋体"/>
        <charset val="134"/>
      </rPr>
      <t>群众可利用务农及土地流转增收</t>
    </r>
    <r>
      <rPr>
        <sz val="8"/>
        <rFont val="Times New Roman"/>
        <charset val="134"/>
      </rPr>
      <t>1000</t>
    </r>
    <r>
      <rPr>
        <sz val="8"/>
        <rFont val="宋体"/>
        <charset val="134"/>
      </rPr>
      <t>元。</t>
    </r>
  </si>
  <si>
    <t>荣昌区清流镇清流社区股份经济合作联合社</t>
  </si>
  <si>
    <t>廖祥君</t>
  </si>
  <si>
    <t>荣昌区2026年远觉镇白家寺村潘家坝人行桥建设项目</t>
  </si>
  <si>
    <t>农村道路建设（通村路、通户路、小型桥梁等）</t>
  </si>
  <si>
    <r>
      <rPr>
        <sz val="8"/>
        <rFont val="宋体"/>
        <charset val="134"/>
      </rPr>
      <t>2026年计划在远觉镇白家寺村</t>
    </r>
    <r>
      <rPr>
        <sz val="8"/>
        <rFont val="Times New Roman"/>
        <charset val="134"/>
      </rPr>
      <t>4</t>
    </r>
    <r>
      <rPr>
        <sz val="8"/>
        <rFont val="宋体"/>
        <charset val="134"/>
      </rPr>
      <t>组建设宽度</t>
    </r>
    <r>
      <rPr>
        <sz val="8"/>
        <rFont val="Times New Roman"/>
        <charset val="134"/>
      </rPr>
      <t>2</t>
    </r>
    <r>
      <rPr>
        <sz val="8"/>
        <rFont val="宋体"/>
        <charset val="134"/>
      </rPr>
      <t>米，长度</t>
    </r>
    <r>
      <rPr>
        <sz val="8"/>
        <rFont val="Times New Roman"/>
        <charset val="134"/>
      </rPr>
      <t>50</t>
    </r>
    <r>
      <rPr>
        <sz val="8"/>
        <rFont val="宋体"/>
        <charset val="134"/>
      </rPr>
      <t>米的跨河人行桥。通过项目实施，方便川渝两地及沿河两岸群众生产生活，进一步提升脱贫人口、监测帮扶对象和一般农户的幸福度和满意度。</t>
    </r>
  </si>
  <si>
    <r>
      <rPr>
        <sz val="8"/>
        <rFont val="宋体"/>
        <charset val="134"/>
      </rPr>
      <t>远觉镇白家寺村</t>
    </r>
    <r>
      <rPr>
        <sz val="8"/>
        <rFont val="Times New Roman"/>
        <charset val="134"/>
      </rPr>
      <t>4</t>
    </r>
    <r>
      <rPr>
        <sz val="8"/>
        <rFont val="宋体"/>
        <charset val="134"/>
      </rPr>
      <t>组</t>
    </r>
  </si>
  <si>
    <r>
      <rPr>
        <sz val="8"/>
        <rFont val="Times New Roman"/>
        <charset val="134"/>
      </rPr>
      <t>2026</t>
    </r>
    <r>
      <rPr>
        <sz val="8"/>
        <rFont val="方正书宋_GBK"/>
        <charset val="134"/>
      </rPr>
      <t>年在远觉镇白家寺村</t>
    </r>
    <r>
      <rPr>
        <sz val="8"/>
        <rFont val="Times New Roman"/>
        <charset val="134"/>
      </rPr>
      <t>4</t>
    </r>
    <r>
      <rPr>
        <sz val="8"/>
        <rFont val="方正书宋_GBK"/>
        <charset val="134"/>
      </rPr>
      <t>组建设宽度</t>
    </r>
    <r>
      <rPr>
        <sz val="8"/>
        <rFont val="Times New Roman"/>
        <charset val="134"/>
      </rPr>
      <t>2</t>
    </r>
    <r>
      <rPr>
        <sz val="8"/>
        <rFont val="方正书宋_GBK"/>
        <charset val="134"/>
      </rPr>
      <t>米，长度</t>
    </r>
    <r>
      <rPr>
        <sz val="8"/>
        <rFont val="Times New Roman"/>
        <charset val="134"/>
      </rPr>
      <t>50</t>
    </r>
    <r>
      <rPr>
        <sz val="8"/>
        <rFont val="方正书宋_GBK"/>
        <charset val="134"/>
      </rPr>
      <t>米的跨河人行桥。通过项目实施，方便川渝两地及沿河两岸群众生产生活；进一步提升脱贫人口、监测帮扶对象和一般农户的幸福度和满意度。</t>
    </r>
  </si>
  <si>
    <r>
      <rPr>
        <sz val="8"/>
        <rFont val="宋体"/>
        <charset val="134"/>
      </rPr>
      <t>通过远觉镇白家寺村</t>
    </r>
    <r>
      <rPr>
        <sz val="8"/>
        <rFont val="Times New Roman"/>
        <charset val="134"/>
      </rPr>
      <t>4</t>
    </r>
    <r>
      <rPr>
        <sz val="8"/>
        <rFont val="宋体"/>
        <charset val="134"/>
      </rPr>
      <t>组建设宽度</t>
    </r>
    <r>
      <rPr>
        <sz val="8"/>
        <rFont val="Times New Roman"/>
        <charset val="134"/>
      </rPr>
      <t>2</t>
    </r>
    <r>
      <rPr>
        <sz val="8"/>
        <rFont val="宋体"/>
        <charset val="134"/>
      </rPr>
      <t>米，长度</t>
    </r>
    <r>
      <rPr>
        <sz val="8"/>
        <rFont val="Times New Roman"/>
        <charset val="134"/>
      </rPr>
      <t>50</t>
    </r>
    <r>
      <rPr>
        <sz val="8"/>
        <rFont val="宋体"/>
        <charset val="134"/>
      </rPr>
      <t>米的跨河人行桥，项目的实施，方便川渝两地沿河两岸</t>
    </r>
    <r>
      <rPr>
        <sz val="8"/>
        <rFont val="Times New Roman"/>
        <charset val="134"/>
      </rPr>
      <t>4</t>
    </r>
    <r>
      <rPr>
        <sz val="8"/>
        <rFont val="宋体"/>
        <charset val="134"/>
      </rPr>
      <t>个村</t>
    </r>
    <r>
      <rPr>
        <sz val="8"/>
        <rFont val="Times New Roman"/>
        <charset val="134"/>
      </rPr>
      <t>1280</t>
    </r>
    <r>
      <rPr>
        <sz val="8"/>
        <rFont val="宋体"/>
        <charset val="134"/>
      </rPr>
      <t>人（其中脱贫人口</t>
    </r>
    <r>
      <rPr>
        <sz val="8"/>
        <rFont val="Times New Roman"/>
        <charset val="134"/>
      </rPr>
      <t>84</t>
    </r>
    <r>
      <rPr>
        <sz val="8"/>
        <rFont val="宋体"/>
        <charset val="134"/>
      </rPr>
      <t>人）群众生产生活，方便村民农用物资的运输，促进经济发展，增加村民收入。</t>
    </r>
  </si>
  <si>
    <t>荣昌区远觉镇人民政府</t>
  </si>
  <si>
    <t>荣昌区远觉镇白家寺村村民委员会</t>
  </si>
  <si>
    <t>钟兵</t>
  </si>
  <si>
    <t>荣昌区2026年远觉镇复兴社区农村道路提升工程</t>
  </si>
  <si>
    <r>
      <rPr>
        <sz val="8"/>
        <rFont val="Times New Roman"/>
        <charset val="134"/>
      </rPr>
      <t>2026</t>
    </r>
    <r>
      <rPr>
        <sz val="8"/>
        <rFont val="宋体"/>
        <charset val="134"/>
      </rPr>
      <t>年计划将远觉镇复兴社区</t>
    </r>
    <r>
      <rPr>
        <sz val="8"/>
        <rFont val="Times New Roman"/>
        <charset val="134"/>
      </rPr>
      <t>3</t>
    </r>
    <r>
      <rPr>
        <sz val="8"/>
        <rFont val="宋体"/>
        <charset val="134"/>
      </rPr>
      <t>组桂花泥结石公路</t>
    </r>
    <r>
      <rPr>
        <sz val="8"/>
        <rFont val="Times New Roman"/>
        <charset val="134"/>
      </rPr>
      <t>2</t>
    </r>
    <r>
      <rPr>
        <sz val="8"/>
        <rFont val="宋体"/>
        <charset val="134"/>
      </rPr>
      <t>公里、复兴社区</t>
    </r>
    <r>
      <rPr>
        <sz val="8"/>
        <rFont val="Times New Roman"/>
        <charset val="134"/>
      </rPr>
      <t>4</t>
    </r>
    <r>
      <rPr>
        <sz val="8"/>
        <rFont val="宋体"/>
        <charset val="134"/>
      </rPr>
      <t>、</t>
    </r>
    <r>
      <rPr>
        <sz val="8"/>
        <rFont val="Times New Roman"/>
        <charset val="134"/>
      </rPr>
      <t>5</t>
    </r>
    <r>
      <rPr>
        <sz val="8"/>
        <rFont val="宋体"/>
        <charset val="134"/>
      </rPr>
      <t>组高潮门泥结石公路</t>
    </r>
    <r>
      <rPr>
        <sz val="8"/>
        <rFont val="Times New Roman"/>
        <charset val="134"/>
      </rPr>
      <t>1</t>
    </r>
    <r>
      <rPr>
        <sz val="8"/>
        <rFont val="宋体"/>
        <charset val="134"/>
      </rPr>
      <t>公里，提质改造成宽</t>
    </r>
    <r>
      <rPr>
        <sz val="8"/>
        <rFont val="Times New Roman"/>
        <charset val="134"/>
      </rPr>
      <t>4.5</t>
    </r>
    <r>
      <rPr>
        <sz val="8"/>
        <rFont val="宋体"/>
        <charset val="134"/>
      </rPr>
      <t>米、厚</t>
    </r>
    <r>
      <rPr>
        <sz val="8"/>
        <rFont val="Times New Roman"/>
        <charset val="134"/>
      </rPr>
      <t>0.2</t>
    </r>
    <r>
      <rPr>
        <sz val="8"/>
        <rFont val="宋体"/>
        <charset val="134"/>
      </rPr>
      <t>米水泥路，方便居民出行，进一步提升脱贫人口、监测帮扶对象和一般农户的幸福度和满意度。</t>
    </r>
  </si>
  <si>
    <r>
      <rPr>
        <sz val="8"/>
        <rFont val="宋体"/>
        <charset val="134"/>
      </rPr>
      <t>远觉镇复兴社区</t>
    </r>
    <r>
      <rPr>
        <sz val="8"/>
        <rFont val="Times New Roman"/>
        <charset val="134"/>
      </rPr>
      <t>3</t>
    </r>
    <r>
      <rPr>
        <sz val="8"/>
        <rFont val="宋体"/>
        <charset val="134"/>
      </rPr>
      <t>组、</t>
    </r>
    <r>
      <rPr>
        <sz val="8"/>
        <rFont val="Times New Roman"/>
        <charset val="134"/>
      </rPr>
      <t>4</t>
    </r>
    <r>
      <rPr>
        <sz val="8"/>
        <rFont val="宋体"/>
        <charset val="134"/>
      </rPr>
      <t>组、</t>
    </r>
    <r>
      <rPr>
        <sz val="8"/>
        <rFont val="Times New Roman"/>
        <charset val="134"/>
      </rPr>
      <t>5</t>
    </r>
    <r>
      <rPr>
        <sz val="8"/>
        <rFont val="宋体"/>
        <charset val="134"/>
      </rPr>
      <t>组</t>
    </r>
  </si>
  <si>
    <r>
      <rPr>
        <sz val="8"/>
        <rFont val="Times New Roman"/>
        <charset val="134"/>
      </rPr>
      <t>2026</t>
    </r>
    <r>
      <rPr>
        <sz val="8"/>
        <rFont val="宋体"/>
        <charset val="134"/>
      </rPr>
      <t>年计划将远觉镇复兴社区</t>
    </r>
    <r>
      <rPr>
        <sz val="8"/>
        <rFont val="Times New Roman"/>
        <charset val="134"/>
      </rPr>
      <t>3</t>
    </r>
    <r>
      <rPr>
        <sz val="8"/>
        <rFont val="宋体"/>
        <charset val="134"/>
      </rPr>
      <t>组桂花泥结石公路</t>
    </r>
    <r>
      <rPr>
        <sz val="8"/>
        <rFont val="Times New Roman"/>
        <charset val="134"/>
      </rPr>
      <t>2</t>
    </r>
    <r>
      <rPr>
        <sz val="8"/>
        <rFont val="宋体"/>
        <charset val="134"/>
      </rPr>
      <t>公里、复兴社区</t>
    </r>
    <r>
      <rPr>
        <sz val="8"/>
        <rFont val="Times New Roman"/>
        <charset val="134"/>
      </rPr>
      <t>4</t>
    </r>
    <r>
      <rPr>
        <sz val="8"/>
        <rFont val="宋体"/>
        <charset val="134"/>
      </rPr>
      <t>、</t>
    </r>
    <r>
      <rPr>
        <sz val="8"/>
        <rFont val="Times New Roman"/>
        <charset val="134"/>
      </rPr>
      <t>5</t>
    </r>
    <r>
      <rPr>
        <sz val="8"/>
        <rFont val="宋体"/>
        <charset val="134"/>
      </rPr>
      <t>组高潮门泥结石公路</t>
    </r>
    <r>
      <rPr>
        <sz val="8"/>
        <rFont val="Times New Roman"/>
        <charset val="134"/>
      </rPr>
      <t>1</t>
    </r>
    <r>
      <rPr>
        <sz val="8"/>
        <rFont val="宋体"/>
        <charset val="134"/>
      </rPr>
      <t>公里，提质改造成宽4.5米、厚0.2米水泥路，方便居民出行，进一步提升脱贫人口、监测帮扶对象和一般农户的幸福度和满意度。</t>
    </r>
  </si>
  <si>
    <r>
      <rPr>
        <sz val="8"/>
        <rFont val="宋体"/>
        <charset val="134"/>
      </rPr>
      <t>通过远觉镇复兴社区</t>
    </r>
    <r>
      <rPr>
        <sz val="8"/>
        <rFont val="Times New Roman"/>
        <charset val="134"/>
      </rPr>
      <t>3</t>
    </r>
    <r>
      <rPr>
        <sz val="8"/>
        <rFont val="宋体"/>
        <charset val="134"/>
      </rPr>
      <t>组桂花泥结石公路</t>
    </r>
    <r>
      <rPr>
        <sz val="8"/>
        <rFont val="Times New Roman"/>
        <charset val="134"/>
      </rPr>
      <t>2</t>
    </r>
    <r>
      <rPr>
        <sz val="8"/>
        <rFont val="宋体"/>
        <charset val="134"/>
      </rPr>
      <t>公里、复兴社区</t>
    </r>
    <r>
      <rPr>
        <sz val="8"/>
        <rFont val="Times New Roman"/>
        <charset val="134"/>
      </rPr>
      <t>4</t>
    </r>
    <r>
      <rPr>
        <sz val="8"/>
        <rFont val="宋体"/>
        <charset val="134"/>
      </rPr>
      <t>、</t>
    </r>
    <r>
      <rPr>
        <sz val="8"/>
        <rFont val="Times New Roman"/>
        <charset val="134"/>
      </rPr>
      <t>5</t>
    </r>
    <r>
      <rPr>
        <sz val="8"/>
        <rFont val="宋体"/>
        <charset val="134"/>
      </rPr>
      <t>组高潮门泥结石公路</t>
    </r>
    <r>
      <rPr>
        <sz val="8"/>
        <rFont val="Times New Roman"/>
        <charset val="134"/>
      </rPr>
      <t>1</t>
    </r>
    <r>
      <rPr>
        <sz val="8"/>
        <rFont val="宋体"/>
        <charset val="134"/>
      </rPr>
      <t>公里，提质改造成宽4.5米、厚0.2米水泥路的实施，方便820人（其中脱贫人口60人）群众生产生活，村民农用物资的运输，促进经济发展，增加村民收入。</t>
    </r>
  </si>
  <si>
    <t>荣昌区远觉镇复兴社区居民委员会</t>
  </si>
  <si>
    <t>廖绍全</t>
  </si>
  <si>
    <t>荣昌区2026年远觉镇高观音村农村道路提升工程</t>
  </si>
  <si>
    <r>
      <rPr>
        <sz val="8"/>
        <rFont val="Times New Roman"/>
        <charset val="134"/>
      </rPr>
      <t>2026</t>
    </r>
    <r>
      <rPr>
        <sz val="8"/>
        <rFont val="宋体"/>
        <charset val="134"/>
      </rPr>
      <t>年计划将远觉镇高观音村</t>
    </r>
    <r>
      <rPr>
        <sz val="8"/>
        <rFont val="Times New Roman"/>
        <charset val="134"/>
      </rPr>
      <t>1</t>
    </r>
    <r>
      <rPr>
        <sz val="8"/>
        <rFont val="宋体"/>
        <charset val="134"/>
      </rPr>
      <t>组、</t>
    </r>
    <r>
      <rPr>
        <sz val="8"/>
        <rFont val="Times New Roman"/>
        <charset val="134"/>
      </rPr>
      <t>2</t>
    </r>
    <r>
      <rPr>
        <sz val="8"/>
        <rFont val="宋体"/>
        <charset val="134"/>
      </rPr>
      <t>组、3组、5组、6组泥结石及冷拌沥青路</t>
    </r>
    <r>
      <rPr>
        <sz val="8"/>
        <rFont val="Times New Roman"/>
        <charset val="134"/>
      </rPr>
      <t>9.32</t>
    </r>
    <r>
      <rPr>
        <sz val="8"/>
        <rFont val="宋体"/>
        <charset val="134"/>
      </rPr>
      <t>公里，提质改造成宽4.5米、厚0.2米水泥路，方便居民出行，进一步提升脱贫人口、监测帮扶对象和一般农户的幸福度和满意度。</t>
    </r>
  </si>
  <si>
    <r>
      <rPr>
        <sz val="8"/>
        <rFont val="宋体"/>
        <charset val="134"/>
      </rPr>
      <t>远觉镇高观音村</t>
    </r>
    <r>
      <rPr>
        <sz val="8"/>
        <rFont val="Times New Roman"/>
        <charset val="134"/>
      </rPr>
      <t>1</t>
    </r>
    <r>
      <rPr>
        <sz val="8"/>
        <rFont val="宋体"/>
        <charset val="134"/>
      </rPr>
      <t>组、</t>
    </r>
    <r>
      <rPr>
        <sz val="8"/>
        <rFont val="Times New Roman"/>
        <charset val="134"/>
      </rPr>
      <t>2</t>
    </r>
    <r>
      <rPr>
        <sz val="8"/>
        <rFont val="宋体"/>
        <charset val="134"/>
      </rPr>
      <t>组、</t>
    </r>
    <r>
      <rPr>
        <sz val="8"/>
        <rFont val="Times New Roman"/>
        <charset val="134"/>
      </rPr>
      <t>3</t>
    </r>
    <r>
      <rPr>
        <sz val="8"/>
        <rFont val="宋体"/>
        <charset val="134"/>
      </rPr>
      <t>组、</t>
    </r>
    <r>
      <rPr>
        <sz val="8"/>
        <rFont val="Times New Roman"/>
        <charset val="134"/>
      </rPr>
      <t>5</t>
    </r>
    <r>
      <rPr>
        <sz val="8"/>
        <rFont val="宋体"/>
        <charset val="134"/>
      </rPr>
      <t>组、</t>
    </r>
    <r>
      <rPr>
        <sz val="8"/>
        <rFont val="Times New Roman"/>
        <charset val="134"/>
      </rPr>
      <t>6</t>
    </r>
    <r>
      <rPr>
        <sz val="8"/>
        <rFont val="宋体"/>
        <charset val="134"/>
      </rPr>
      <t>组</t>
    </r>
  </si>
  <si>
    <r>
      <rPr>
        <sz val="8"/>
        <rFont val="Times New Roman"/>
        <charset val="134"/>
      </rPr>
      <t>2026</t>
    </r>
    <r>
      <rPr>
        <sz val="8"/>
        <rFont val="宋体"/>
        <charset val="134"/>
      </rPr>
      <t>年计划将远觉镇高观音村</t>
    </r>
    <r>
      <rPr>
        <sz val="8"/>
        <rFont val="Times New Roman"/>
        <charset val="134"/>
      </rPr>
      <t>1</t>
    </r>
    <r>
      <rPr>
        <sz val="8"/>
        <rFont val="宋体"/>
        <charset val="134"/>
      </rPr>
      <t>组、</t>
    </r>
    <r>
      <rPr>
        <sz val="8"/>
        <rFont val="Times New Roman"/>
        <charset val="134"/>
      </rPr>
      <t>2</t>
    </r>
    <r>
      <rPr>
        <sz val="8"/>
        <rFont val="宋体"/>
        <charset val="134"/>
      </rPr>
      <t>组、3组、5组、6组泥结石及冷拌沥青路提质改造成水泥路，方便居民出行，进一步提升脱贫人口、监测帮扶对象和一般农户的幸福度和满意度。</t>
    </r>
  </si>
  <si>
    <r>
      <rPr>
        <sz val="8"/>
        <rFont val="宋体"/>
        <charset val="134"/>
      </rPr>
      <t>通过远觉镇高观音村</t>
    </r>
    <r>
      <rPr>
        <sz val="8"/>
        <rFont val="Times New Roman"/>
        <charset val="134"/>
      </rPr>
      <t>1</t>
    </r>
    <r>
      <rPr>
        <sz val="8"/>
        <rFont val="宋体"/>
        <charset val="134"/>
      </rPr>
      <t>组、</t>
    </r>
    <r>
      <rPr>
        <sz val="8"/>
        <rFont val="Times New Roman"/>
        <charset val="134"/>
      </rPr>
      <t>2</t>
    </r>
    <r>
      <rPr>
        <sz val="8"/>
        <rFont val="宋体"/>
        <charset val="134"/>
      </rPr>
      <t>组、3组、5组、6组泥结石及冷拌沥青路提质改造成宽4.5米、厚0.2米的水泥路实施，方便2120人（其中脱贫人口160人）群众生产生活，方便村民农用物资的运输，促进经济发展，增加村民收入。</t>
    </r>
  </si>
  <si>
    <t>远觉镇高观音村村民委员会</t>
  </si>
  <si>
    <t>宋博</t>
  </si>
  <si>
    <t>荣昌区2026年远觉镇辣椒种植产业发展项目</t>
  </si>
  <si>
    <r>
      <rPr>
        <sz val="8"/>
        <rFont val="Times New Roman"/>
        <charset val="134"/>
      </rPr>
      <t>2026</t>
    </r>
    <r>
      <rPr>
        <sz val="8"/>
        <rFont val="宋体"/>
        <charset val="134"/>
      </rPr>
      <t>年远觉镇计划在复兴社区、高观音村、白家寺村、蔡家坪村、狮子桥村种植辣椒</t>
    </r>
    <r>
      <rPr>
        <sz val="8"/>
        <rFont val="Times New Roman"/>
        <charset val="134"/>
      </rPr>
      <t>2000</t>
    </r>
    <r>
      <rPr>
        <sz val="8"/>
        <rFont val="宋体"/>
        <charset val="134"/>
      </rPr>
      <t>亩，对大户标准化种植辣椒起垄每亩补助</t>
    </r>
    <r>
      <rPr>
        <sz val="8"/>
        <rFont val="Times New Roman"/>
        <charset val="134"/>
      </rPr>
      <t>300</t>
    </r>
    <r>
      <rPr>
        <sz val="8"/>
        <rFont val="宋体"/>
        <charset val="134"/>
      </rPr>
      <t>元、购买高</t>
    </r>
    <r>
      <rPr>
        <sz val="8"/>
        <rFont val="Times New Roman"/>
        <charset val="134"/>
      </rPr>
      <t>15</t>
    </r>
    <r>
      <rPr>
        <sz val="8"/>
        <rFont val="宋体"/>
        <charset val="134"/>
      </rPr>
      <t>厘米</t>
    </r>
    <r>
      <rPr>
        <sz val="8"/>
        <rFont val="Times New Roman"/>
        <charset val="134"/>
      </rPr>
      <t>-20</t>
    </r>
    <r>
      <rPr>
        <sz val="8"/>
        <rFont val="宋体"/>
        <charset val="134"/>
      </rPr>
      <t>厘米优质辣椒苗每亩补助</t>
    </r>
    <r>
      <rPr>
        <sz val="8"/>
        <rFont val="Times New Roman"/>
        <charset val="134"/>
      </rPr>
      <t>480</t>
    </r>
    <r>
      <rPr>
        <sz val="8"/>
        <rFont val="宋体"/>
        <charset val="134"/>
      </rPr>
      <t>元（每亩需辣椒苗</t>
    </r>
    <r>
      <rPr>
        <sz val="8"/>
        <rFont val="Times New Roman"/>
        <charset val="134"/>
      </rPr>
      <t>1600</t>
    </r>
    <r>
      <rPr>
        <sz val="8"/>
        <rFont val="宋体"/>
        <charset val="134"/>
      </rPr>
      <t>株、每株</t>
    </r>
    <r>
      <rPr>
        <sz val="8"/>
        <rFont val="Times New Roman"/>
        <charset val="134"/>
      </rPr>
      <t>0.3</t>
    </r>
    <r>
      <rPr>
        <sz val="8"/>
        <rFont val="宋体"/>
        <charset val="134"/>
      </rPr>
      <t>元），共计需要补助</t>
    </r>
    <r>
      <rPr>
        <sz val="8"/>
        <rFont val="Times New Roman"/>
        <charset val="134"/>
      </rPr>
      <t>156</t>
    </r>
    <r>
      <rPr>
        <sz val="8"/>
        <rFont val="宋体"/>
        <charset val="134"/>
      </rPr>
      <t>万元，通过项目实施提高产量增加收入。</t>
    </r>
  </si>
  <si>
    <t>远觉镇复兴社区、高观音村、白家寺村、蔡家坪村、狮子桥村</t>
  </si>
  <si>
    <r>
      <rPr>
        <sz val="8"/>
        <rFont val="Times New Roman"/>
        <charset val="134"/>
      </rPr>
      <t>2026</t>
    </r>
    <r>
      <rPr>
        <sz val="8"/>
        <rFont val="宋体"/>
        <charset val="134"/>
      </rPr>
      <t>年远觉镇计划在复兴社区、高观音村、白家寺村、蔡家坪村、狮子桥村种植辣椒</t>
    </r>
    <r>
      <rPr>
        <sz val="8"/>
        <rFont val="Times New Roman"/>
        <charset val="134"/>
      </rPr>
      <t>2000</t>
    </r>
    <r>
      <rPr>
        <sz val="8"/>
        <rFont val="宋体"/>
        <charset val="134"/>
      </rPr>
      <t>亩，对大户标准化种植辣椒起垄每亩补助</t>
    </r>
    <r>
      <rPr>
        <sz val="8"/>
        <rFont val="Times New Roman"/>
        <charset val="134"/>
      </rPr>
      <t>300</t>
    </r>
    <r>
      <rPr>
        <sz val="8"/>
        <rFont val="宋体"/>
        <charset val="134"/>
      </rPr>
      <t>元、购买高</t>
    </r>
    <r>
      <rPr>
        <sz val="8"/>
        <rFont val="Times New Roman"/>
        <charset val="134"/>
      </rPr>
      <t>15</t>
    </r>
    <r>
      <rPr>
        <sz val="8"/>
        <rFont val="宋体"/>
        <charset val="134"/>
      </rPr>
      <t>厘米</t>
    </r>
    <r>
      <rPr>
        <sz val="8"/>
        <rFont val="Times New Roman"/>
        <charset val="134"/>
      </rPr>
      <t>-20</t>
    </r>
    <r>
      <rPr>
        <sz val="8"/>
        <rFont val="宋体"/>
        <charset val="134"/>
      </rPr>
      <t>厘米优质辣椒苗每亩补助</t>
    </r>
    <r>
      <rPr>
        <sz val="8"/>
        <rFont val="Times New Roman"/>
        <charset val="134"/>
      </rPr>
      <t>480</t>
    </r>
    <r>
      <rPr>
        <sz val="8"/>
        <rFont val="宋体"/>
        <charset val="134"/>
      </rPr>
      <t>元（每亩需辣椒苗</t>
    </r>
    <r>
      <rPr>
        <sz val="8"/>
        <rFont val="Times New Roman"/>
        <charset val="134"/>
      </rPr>
      <t>1600</t>
    </r>
    <r>
      <rPr>
        <sz val="8"/>
        <rFont val="宋体"/>
        <charset val="134"/>
      </rPr>
      <t>株、每株</t>
    </r>
    <r>
      <rPr>
        <sz val="8"/>
        <rFont val="Times New Roman"/>
        <charset val="134"/>
      </rPr>
      <t>0.3</t>
    </r>
    <r>
      <rPr>
        <sz val="8"/>
        <rFont val="宋体"/>
        <charset val="134"/>
      </rPr>
      <t>元），共计需要补助</t>
    </r>
    <r>
      <rPr>
        <sz val="8"/>
        <rFont val="Times New Roman"/>
        <charset val="134"/>
      </rPr>
      <t>156</t>
    </r>
    <r>
      <rPr>
        <sz val="8"/>
        <rFont val="宋体"/>
        <charset val="134"/>
      </rPr>
      <t>万元，通过项目实施带动260户村民（其中脱贫户60户）种植辣椒及务工增加收入。</t>
    </r>
  </si>
  <si>
    <t>通过项目实施提高辣椒种植产量增加收入，带动260户村民（其中脱贫户60户）种植辣椒及增加务工收入。</t>
  </si>
  <si>
    <t>农业农村委</t>
  </si>
  <si>
    <t>远觉镇人民政府</t>
  </si>
  <si>
    <t>唐宗云</t>
  </si>
  <si>
    <t>荣昌区2026年远觉镇特色生态辣椒全产业链提升项目</t>
  </si>
  <si>
    <r>
      <rPr>
        <sz val="8"/>
        <rFont val="宋体"/>
        <charset val="134"/>
      </rPr>
      <t>2026年新建</t>
    </r>
    <r>
      <rPr>
        <sz val="8"/>
        <rFont val="Times New Roman"/>
        <charset val="134"/>
      </rPr>
      <t>2000</t>
    </r>
    <r>
      <rPr>
        <sz val="8"/>
        <rFont val="宋体"/>
        <charset val="134"/>
      </rPr>
      <t>平方米钢结构厂房；购买一套辣椒烘干设备，投入资金500万元。</t>
    </r>
  </si>
  <si>
    <t>远觉镇复兴社区3组</t>
  </si>
  <si>
    <r>
      <rPr>
        <sz val="8"/>
        <rFont val="宋体"/>
        <charset val="134"/>
      </rPr>
      <t>通过项目实施延伸辣椒产业二三产业链，扩建厂房及增加辣椒烘干设施设备提高辣椒调味品的种类，预计年烘干鲜辣椒</t>
    </r>
    <r>
      <rPr>
        <sz val="8"/>
        <rFont val="Times New Roman"/>
        <charset val="134"/>
      </rPr>
      <t>120</t>
    </r>
    <r>
      <rPr>
        <sz val="8"/>
        <rFont val="宋体"/>
        <charset val="134"/>
      </rPr>
      <t>万斤烘成干辣椒</t>
    </r>
    <r>
      <rPr>
        <sz val="8"/>
        <rFont val="Times New Roman"/>
        <charset val="134"/>
      </rPr>
      <t>30</t>
    </r>
    <r>
      <rPr>
        <sz val="8"/>
        <rFont val="宋体"/>
        <charset val="134"/>
      </rPr>
      <t>万斤年产值</t>
    </r>
    <r>
      <rPr>
        <sz val="8"/>
        <rFont val="Times New Roman"/>
        <charset val="134"/>
      </rPr>
      <t>300</t>
    </r>
    <r>
      <rPr>
        <sz val="8"/>
        <rFont val="宋体"/>
        <charset val="134"/>
      </rPr>
      <t>万元。</t>
    </r>
  </si>
  <si>
    <t>通过项目实施延伸辣椒产业二三产业链，预计年烘干鲜辣椒120万斤烘成干辣椒30万斤年产值300万元，增加村民辣椒销售渠道，增加村集体经济收入，同时也增加脱贫户集体经济分红的金额。</t>
  </si>
  <si>
    <t>重庆市荣昌区远红农村集体经济组织管理有限公司</t>
  </si>
  <si>
    <t>张国波</t>
  </si>
  <si>
    <r>
      <rPr>
        <sz val="8"/>
        <rFont val="宋体"/>
        <charset val="134"/>
      </rPr>
      <t>荣昌区</t>
    </r>
    <r>
      <rPr>
        <sz val="8"/>
        <rFont val="Times New Roman"/>
        <charset val="134"/>
      </rPr>
      <t>2026</t>
    </r>
    <r>
      <rPr>
        <sz val="8"/>
        <rFont val="宋体"/>
        <charset val="134"/>
      </rPr>
      <t>年远觉镇狮子桥村农村道路提升工程</t>
    </r>
  </si>
  <si>
    <r>
      <rPr>
        <sz val="8"/>
        <rFont val="宋体"/>
        <charset val="134"/>
      </rPr>
      <t>2026年投资</t>
    </r>
    <r>
      <rPr>
        <sz val="8"/>
        <rFont val="Times New Roman"/>
        <charset val="134"/>
      </rPr>
      <t>160</t>
    </r>
    <r>
      <rPr>
        <sz val="8"/>
        <rFont val="宋体"/>
        <charset val="134"/>
      </rPr>
      <t>万元用于硬化狮子桥村</t>
    </r>
    <r>
      <rPr>
        <sz val="8"/>
        <rFont val="Times New Roman"/>
        <charset val="134"/>
      </rPr>
      <t>3</t>
    </r>
    <r>
      <rPr>
        <sz val="8"/>
        <rFont val="宋体"/>
        <charset val="134"/>
      </rPr>
      <t>组三道拐社道公路及狮子桥村</t>
    </r>
    <r>
      <rPr>
        <sz val="8"/>
        <rFont val="Times New Roman"/>
        <charset val="134"/>
      </rPr>
      <t>1</t>
    </r>
    <r>
      <rPr>
        <sz val="8"/>
        <rFont val="宋体"/>
        <charset val="134"/>
      </rPr>
      <t>组民族公路扩宽至</t>
    </r>
    <r>
      <rPr>
        <sz val="8"/>
        <rFont val="Times New Roman"/>
        <charset val="134"/>
      </rPr>
      <t>4.5</t>
    </r>
    <r>
      <rPr>
        <sz val="8"/>
        <rFont val="宋体"/>
        <charset val="134"/>
      </rPr>
      <t>米。</t>
    </r>
  </si>
  <si>
    <r>
      <rPr>
        <sz val="8"/>
        <rFont val="宋体"/>
        <charset val="134"/>
      </rPr>
      <t>狮远觉镇子桥村</t>
    </r>
    <r>
      <rPr>
        <sz val="8"/>
        <rFont val="Times New Roman"/>
        <charset val="134"/>
      </rPr>
      <t>1</t>
    </r>
    <r>
      <rPr>
        <sz val="8"/>
        <rFont val="宋体"/>
        <charset val="134"/>
      </rPr>
      <t>组、</t>
    </r>
    <r>
      <rPr>
        <sz val="8"/>
        <rFont val="Times New Roman"/>
        <charset val="134"/>
      </rPr>
      <t>3</t>
    </r>
    <r>
      <rPr>
        <sz val="8"/>
        <rFont val="宋体"/>
        <charset val="134"/>
      </rPr>
      <t>组</t>
    </r>
  </si>
  <si>
    <t>2026年投资160万元用于硬化狮子桥村3组三道拐社道公路及狮子桥村1组民族公路扩宽至4.5米。通过项目实施，可以方便群众生产生活，切实提高获得感，农村道路建设受益群众达1000余人</t>
  </si>
  <si>
    <t>2026年投资160万元用于硬化狮子桥村3组三道拐社道公路及狮子桥村1组民族公路扩宽至4.5米。通过项目实施，可方便群众生产生活及农用物资运输，促进经济发展，农村道路建设受益群众达1000余人</t>
  </si>
  <si>
    <t>荣昌区远觉镇狮子桥村村民委员会</t>
  </si>
  <si>
    <t>龙友权</t>
  </si>
  <si>
    <t>荣昌区2026年荣隆镇市级玉米制种基地小型农田水利设施建设项目</t>
  </si>
  <si>
    <r>
      <rPr>
        <sz val="8"/>
        <rFont val="宋体"/>
        <charset val="134"/>
      </rPr>
      <t>整治废弃水塘</t>
    </r>
    <r>
      <rPr>
        <sz val="8"/>
        <rFont val="Times New Roman"/>
        <charset val="134"/>
      </rPr>
      <t>15</t>
    </r>
    <r>
      <rPr>
        <sz val="8"/>
        <rFont val="宋体"/>
        <charset val="134"/>
      </rPr>
      <t>亩，改造囤水田</t>
    </r>
    <r>
      <rPr>
        <sz val="8"/>
        <rFont val="Times New Roman"/>
        <charset val="134"/>
      </rPr>
      <t>25</t>
    </r>
    <r>
      <rPr>
        <sz val="8"/>
        <rFont val="宋体"/>
        <charset val="134"/>
      </rPr>
      <t>亩，配套小型提灌设施及管道</t>
    </r>
  </si>
  <si>
    <t>荣昌区荣隆镇沙坝子村</t>
  </si>
  <si>
    <r>
      <rPr>
        <sz val="8"/>
        <rFont val="宋体"/>
        <charset val="134"/>
      </rPr>
      <t>解决附近</t>
    </r>
    <r>
      <rPr>
        <sz val="8"/>
        <rFont val="Times New Roman"/>
        <charset val="134"/>
      </rPr>
      <t>400</t>
    </r>
    <r>
      <rPr>
        <sz val="8"/>
        <rFont val="宋体"/>
        <charset val="134"/>
      </rPr>
      <t>余亩灌溉</t>
    </r>
  </si>
  <si>
    <r>
      <rPr>
        <sz val="8"/>
        <rFont val="宋体"/>
        <charset val="134"/>
      </rPr>
      <t>农民专业合作社解决</t>
    </r>
    <r>
      <rPr>
        <sz val="8"/>
        <rFont val="Times New Roman"/>
        <charset val="134"/>
      </rPr>
      <t>100</t>
    </r>
    <r>
      <rPr>
        <sz val="8"/>
        <rFont val="宋体"/>
        <charset val="134"/>
      </rPr>
      <t>人以上农民就近务工</t>
    </r>
  </si>
  <si>
    <t>荣昌区农业农村委员会</t>
  </si>
  <si>
    <t>重庆市荣昌区黍隆农业综合开发专业合作社联合社</t>
  </si>
  <si>
    <t>2026-2027</t>
  </si>
  <si>
    <t>谭登峰</t>
  </si>
  <si>
    <t>荣昌区2026年荣隆镇荣福农荣昌生姜种植基地</t>
  </si>
  <si>
    <t>建设百亩四季仔姜基地</t>
  </si>
  <si>
    <t>荣隆镇培爵村</t>
  </si>
  <si>
    <t>打造四季生态种植仔姜基地，同一种植技术规程，带动农户增收</t>
  </si>
  <si>
    <t>解决约22户务农，每年百亩地租金</t>
  </si>
  <si>
    <t>重庆福农智能科技发展有限公司</t>
  </si>
  <si>
    <r>
      <rPr>
        <sz val="8"/>
        <rFont val="Times New Roman"/>
        <charset val="134"/>
      </rPr>
      <t>2025</t>
    </r>
    <r>
      <rPr>
        <sz val="8"/>
        <rFont val="宋体"/>
        <charset val="134"/>
      </rPr>
      <t>年</t>
    </r>
  </si>
  <si>
    <r>
      <rPr>
        <sz val="8"/>
        <rFont val="Times New Roman"/>
        <charset val="134"/>
      </rPr>
      <t>2026</t>
    </r>
    <r>
      <rPr>
        <sz val="8"/>
        <rFont val="宋体"/>
        <charset val="134"/>
      </rPr>
      <t>年</t>
    </r>
    <r>
      <rPr>
        <sz val="8"/>
        <rFont val="Times New Roman"/>
        <charset val="134"/>
      </rPr>
      <t>1</t>
    </r>
    <r>
      <rPr>
        <sz val="8"/>
        <rFont val="宋体"/>
        <charset val="134"/>
      </rPr>
      <t>月</t>
    </r>
  </si>
  <si>
    <r>
      <rPr>
        <sz val="8"/>
        <rFont val="Times New Roman"/>
        <charset val="134"/>
      </rPr>
      <t>2026.10</t>
    </r>
    <r>
      <rPr>
        <sz val="8"/>
        <rFont val="宋体"/>
        <charset val="134"/>
      </rPr>
      <t>月</t>
    </r>
  </si>
  <si>
    <t>罗小虎</t>
  </si>
  <si>
    <t>荣昌区2026年荣隆镇华润三九野菊花种植加工项目</t>
  </si>
  <si>
    <t>基础设施</t>
  </si>
  <si>
    <t>建设烘干房6亩（包括作业场地），安装烘干、杀青、分离、筛选设备，建设库房1500平方米。</t>
  </si>
  <si>
    <t>荣隆镇玉久村</t>
  </si>
  <si>
    <t>解决荣昌区范围内野菊花中药材加工。</t>
  </si>
  <si>
    <r>
      <rPr>
        <sz val="8"/>
        <rFont val="方正书宋_GBK"/>
        <charset val="134"/>
      </rPr>
      <t>带动荣隆镇群众发展野菊花产业10</t>
    </r>
    <r>
      <rPr>
        <sz val="8"/>
        <rFont val="Times New Roman"/>
        <charset val="134"/>
      </rPr>
      <t>000</t>
    </r>
    <r>
      <rPr>
        <sz val="8"/>
        <rFont val="方正书宋_GBK"/>
        <charset val="134"/>
      </rPr>
      <t>亩，解决附近8</t>
    </r>
    <r>
      <rPr>
        <sz val="8"/>
        <rFont val="Times New Roman"/>
        <charset val="134"/>
      </rPr>
      <t>0</t>
    </r>
    <r>
      <rPr>
        <sz val="8"/>
        <rFont val="方正书宋_GBK"/>
        <charset val="134"/>
      </rPr>
      <t>人就业。</t>
    </r>
  </si>
  <si>
    <t>重庆康庙药业有限公司</t>
  </si>
  <si>
    <t>杨玲</t>
  </si>
  <si>
    <t>荣昌区2026年荣隆镇菲凡桑蚕及林下养殖项目</t>
  </si>
  <si>
    <r>
      <rPr>
        <sz val="8"/>
        <rFont val="宋体"/>
        <charset val="134"/>
      </rPr>
      <t>建设冻库（包括作业场地），安装彩钢棚，压缩机组、蒸发式冷凝器、冷风机、冲霜水泵、膨胀阀、制冷系统管道、制冷系统安装辅材、保温板及冷库专用门等设备，建设冻库冷链作业场地</t>
    </r>
    <r>
      <rPr>
        <sz val="8"/>
        <rFont val="Times New Roman"/>
        <charset val="134"/>
      </rPr>
      <t>260</t>
    </r>
    <r>
      <rPr>
        <sz val="8"/>
        <rFont val="宋体"/>
        <charset val="134"/>
      </rPr>
      <t>平方及配送。</t>
    </r>
  </si>
  <si>
    <t>荣隆镇先锋村</t>
  </si>
  <si>
    <t>解决肉鹅、桑果、蔬菜类冷链需求</t>
  </si>
  <si>
    <t>带动荣隆镇群众发展林下养殖产业，解决附近60人就业。</t>
  </si>
  <si>
    <t>重庆市荣昌区菲凡桑蚕养殖专业合作社</t>
  </si>
  <si>
    <t>吕静怡</t>
  </si>
  <si>
    <t>荣昌区2026年荣隆镇柏香村稻虾养殖示范基地项目</t>
  </si>
  <si>
    <t>600 亩稻田改造（含田坎整治、进排水系统建设、防逃设施安装、新建 300 平方米烘干棚、安装 20 套智能化监控系统）</t>
  </si>
  <si>
    <t>重庆市荣昌区荣隆镇柏香村 1、2、4、7、8 社</t>
  </si>
  <si>
    <t>1. 经济效益：项目建成后，预计年产优质水稻 30 万公斤、小龙虾 6 万公斤，综合年产值可达 200 万元以上；村集体按财政投资额度 2% 收取分红，每年收益 2.18 万元；农户土地流转费用 400 元 / 亩，每年共 24 万元，农场提供季节性就业岗位 80 个，优先雇佣当地脱贫户和监测户，带动周边农户户均年增收 2000 元以上。</t>
  </si>
  <si>
    <t>1. 群众参与：当地农民可参与基地务工，优先考虑有劳动能力的脱贫户和监测户，每亩地平均需 3 个工日，每个工日 100 元。</t>
  </si>
  <si>
    <t>重庆市荣昌区农业农村委员会</t>
  </si>
  <si>
    <t>重庆市荣昌区汤洪华种植家庭农场</t>
  </si>
  <si>
    <r>
      <rPr>
        <sz val="8"/>
        <rFont val="Times New Roman"/>
        <charset val="134"/>
      </rPr>
      <t xml:space="preserve">2025 </t>
    </r>
    <r>
      <rPr>
        <sz val="8"/>
        <rFont val="方正书宋_GBK"/>
        <charset val="134"/>
      </rPr>
      <t>年</t>
    </r>
    <r>
      <rPr>
        <sz val="8"/>
        <rFont val="Times New Roman"/>
        <charset val="134"/>
      </rPr>
      <t xml:space="preserve"> 9 </t>
    </r>
    <r>
      <rPr>
        <sz val="8"/>
        <rFont val="方正书宋_GBK"/>
        <charset val="134"/>
      </rPr>
      <t>月</t>
    </r>
  </si>
  <si>
    <t>汤洪华</t>
  </si>
  <si>
    <t>荣昌区2026年荣隆镇润木农业农产品生加工项目</t>
  </si>
  <si>
    <t>建设生产线及设备、气泡清洗、冷鲜、烘干、打包、仓库及作业场地2000平方米。</t>
  </si>
  <si>
    <t>解决蔬菜、粮油及中药材储存加工。</t>
  </si>
  <si>
    <t>带动荣隆镇群众发展种植产业，解决附近80人就业。</t>
  </si>
  <si>
    <t>重庆润木农业有限公司</t>
  </si>
  <si>
    <t>吕秀林</t>
  </si>
  <si>
    <t>荣昌区2026年观胜镇农机配套项目</t>
  </si>
  <si>
    <t>农业社会化服务</t>
  </si>
  <si>
    <t>新建（或租用改造）农机管理和存放场地500平方米，购置耕、收、运、防等大型旋耕机、收割机、插秧机、大型喷药运输多功能无人机、背车、智能割草机、智能起垄开沟机、智能松土机、爬山虎等农机5套等。</t>
  </si>
  <si>
    <t>荣昌区观胜镇睡佛社区</t>
  </si>
  <si>
    <t>每年可服务面积2万亩；可解决5000个劳动力缺少问题，减少季节性等撂荒3000亩；解决就业岗位40个左右；村集体经济收入22.5万元。</t>
  </si>
  <si>
    <t>集体经济产生的收益按照“721”的分配原则进行收益分配，即可分配收益的70%计提公积公益金，用于扩大生产经营；可分配收益的20%用于乡村治理及人居环境整治；可分配受益的10%用于慰问生活困难脱贫户及监测对象。</t>
  </si>
  <si>
    <t>荣昌区观胜镇睡佛社区股份经济合作联合社</t>
  </si>
  <si>
    <t>喻文林</t>
  </si>
  <si>
    <t>荣昌区2026年观胜镇兔全产业链建设项目</t>
  </si>
  <si>
    <t>新建兔大棚养殖车间约2000平方米，配套管理房、沼气池、储液池、堆粪台、消毒室、消毒池、蓄水池等，购置笼具全套设备288组、粪污传送设备、通风环控设备、发情设备、电商设备等。</t>
  </si>
  <si>
    <t>荣昌区观胜镇银河村6、7组</t>
  </si>
  <si>
    <t>年出栏宠物兔6万只；带动其他宠物兔养殖1万只出栏；
促进就业岗位5个左右；集体经济收入14万元。</t>
  </si>
  <si>
    <t>荣昌区观胜镇银河村股份经济合作联合社</t>
  </si>
  <si>
    <t>荣昌区2026年观胜老旧兔场养殖设施设备改造提升建设项目</t>
  </si>
  <si>
    <t>改造升级7个养殖场设施，共20个大棚养殖车间，约7920平方米，辅助设施沼气池、储液池、堆粪台、消毒室、消毒池、蓄水池等，购置笼具全套设备960组、粪污传送设备、通风环控设备、发情设备等。</t>
  </si>
  <si>
    <t>荣昌区观胜镇银河村3组、凉坪社区6、7组、许友村4组</t>
  </si>
  <si>
    <t>年出栏肉兔20万只，其他宠物兔养殖1万只出栏，提供就业岗位20个，集体经济年收入50万元</t>
  </si>
  <si>
    <t>重庆市荣昌区观胜镇人民政府</t>
  </si>
  <si>
    <t>荣昌区2026年观胜镇公路硬化建设项目</t>
  </si>
  <si>
    <t>硬化4.5米宽公路约6公里；分别为：李智洪门口公路约1.5公里、杨家冲公路尾段0.32公里、刘家湾公路0.3公里、钟家坡公路0.3公里、湾桥公路0.8公里、金马坎雷家院子公路0.28公里、祝家湾公路0.3公里、蓝家湾公路1.4公里、王家湾公里0.3公里、关家坝子公路0.25公里、25米人行桥改造公路</t>
  </si>
  <si>
    <t>荣昌区观胜镇银河村5、6、10、11社，睡佛社区6社，云峰村1、2、4、9社。</t>
  </si>
  <si>
    <t>完成公路硬化6公里；解决1000人群众出行。</t>
  </si>
  <si>
    <t>解决群众出行，解决1000人群众出行，促进周围居民生产生活</t>
  </si>
  <si>
    <t>区交通局</t>
  </si>
  <si>
    <t>黄昌新</t>
  </si>
  <si>
    <t>荣昌区2026年观胜镇冷库物流仓储项目</t>
  </si>
  <si>
    <t>农产品仓储保鲜冷链基础设施建设</t>
  </si>
  <si>
    <t xml:space="preserve">基础设施建设规模：
总建筑面积：规划建设总面积约6000平方米。
1.物流中心：建设约2000平方米的物流一体的综合性转运中心，包含分拣操作间、打包操作间、保鲜室、冷冻室、智慧物流平台、监控系统及相关配套设施。
2.冷库物流仓储：建设约4000平方米的集中仓储，包含制冷机组、吊顶式冷风机、机组控制箱、冻库箱体、辅助用房、地面平场硬化、道路进出口开挖建设等。
</t>
  </si>
  <si>
    <t>观胜镇凉坪社区、云峰村</t>
  </si>
  <si>
    <t xml:space="preserve">1.物流中心：建设约2000平方米的物流一体的综合性转运中心，包含分拣操作间、打包操作间、保鲜室、冷冻室、智慧物流平台、监控系统、运输调度系统、物流转运车及相关配套设施。
2.冷库物流仓储：建设约4000平方米的集中仓储，包含制冷机组、吊顶式冷风机、机组控制箱、冻库箱体、辅助用房、地面平场硬化、道路进出口开挖建设等。
</t>
  </si>
  <si>
    <t>凉坪社区、云峰村</t>
  </si>
  <si>
    <t>荣昌区2026年观胜镇凉坪社区中药材初加工建设项目</t>
  </si>
  <si>
    <t>新建冷藏保鲜库房50平方米；购置中药材烘干机2台；烘干机配件2套；大型中药材筛选机1台；烘床设备100张；中药材圆筛1台；中药材切碎机2台；加工房改造80平米；加工院坝建设300平米；中药材加工脱离机10套。</t>
  </si>
  <si>
    <t>荣昌区观胜镇凉坪社区</t>
  </si>
  <si>
    <t>提升品质及生产效益，每亩收益将增收3000元以上，中药材初加工，即解决了农户的市场带来的低价效益又帮农户抵御了市场风险。</t>
  </si>
  <si>
    <t>凉坪社区</t>
  </si>
  <si>
    <t>荣昌区2026年观胜镇农用提灌站管网延伸项目</t>
  </si>
  <si>
    <t>新建农用管网10km及机械设备维修改造等。</t>
  </si>
  <si>
    <t>观胜镇</t>
  </si>
  <si>
    <t>1.每年可服务面积2万亩，年产值200万元。
2.可解决100个劳动力缺少问题，减少季节性等撂荒3000亩。
3.预估可解决就业岗位25个左右，带来收入约10万元。
4.上级补助资金形成固定资产，由村集体经济持有，预估每年资产出租收入10万元。</t>
  </si>
  <si>
    <t>重庆市荣昌区观胜镇产业服务中心</t>
  </si>
  <si>
    <t>荣昌区2026年观胜镇许友村佛手种植基地水肥药一体化项目</t>
  </si>
  <si>
    <t>新建水肥一体化系统3套，管理房及机电房100m2，需水量100m3蓄水池1口，2.0m宽产业道路2km等。</t>
  </si>
  <si>
    <t>观胜镇许友村6社9社</t>
  </si>
  <si>
    <t>1.每年可实现佛手基地320亩水肥一体化，年产值200万元。
2.可解决100个劳动力缺少问题，减少季节性等撂荒200余亩。
3.预估可解决就业岗位20个左右，带来收入约40万元。
4.上级补助资金形成固定资产，由村集体经济持有，预估每年资产出租收入10万元。</t>
  </si>
  <si>
    <t>荣昌区观胜镇许友村股份经济合作联合社</t>
  </si>
  <si>
    <t>荣昌区2026年盘龙镇大成村潘家坡农排官网修建项目</t>
  </si>
  <si>
    <t>新建农用排灌管道4000米，新购抽水泵机75KW一台，阀门50个，整治集体堰塘14口，新建屯水田18口</t>
  </si>
  <si>
    <t>盘龙镇大成村</t>
  </si>
  <si>
    <t>此项目超30余人参与前期项目入库会议讨论和项目的选择，以及参与项目实施过程中资金使用的监督。项目的实施，灌溉管网形成后能够有效降低潘家坡村民种（养）殖成本支出800元/户，减少种植灌溉成本200元/户。能够减少撂荒地1000余亩,促使农民土地流转约600余亩。进一步降低种植大户生产经营性投入，带动周围农户增收。</t>
  </si>
  <si>
    <t>盘龙镇</t>
  </si>
  <si>
    <t>朱稚</t>
  </si>
  <si>
    <t>荣昌区2026年盘龙镇稻渔稻虾综合种养基地深加工项目</t>
  </si>
  <si>
    <t>建设集生产、加工、销售、服务于一体的综合性现代农业经营主体，发展成荣昌片区合作社规模最大、效益最高、处理能力最强的优质粮油基地，包括新建基础设施建设即地面硬化、厂房建设（钢架）、烘干及存储设备、大米生产线即30吨大米生产线、15吨大米存储仓包装设备、冷库等、农业生产机械、大米品牌即品牌设计等建设内容。</t>
  </si>
  <si>
    <t>盘龙镇龙腾社区</t>
  </si>
  <si>
    <t>建设集生产、加工、销售、服务于一体的综合性现代农业经营主体，发展成荣昌片区合作社规模最大、效益最高、处理能力最强的优质粮油基地。</t>
  </si>
  <si>
    <t>该项目超40余人参与前期项目确定会议、决议，参与入库项目选择。依托该项目实施，每年可带动种植大户100户以上，其中脱贫户和监测户10人以上务工就业，带动户均增收3000元以上。</t>
  </si>
  <si>
    <t>荣昌区2026年盘龙镇永陵村盘脆生姜特色产业稳规模提产量扶持项目</t>
  </si>
  <si>
    <t>进一步发展壮大盘龙生姜特色优势产业，通过项目实施提升仔姜产业防范应对洪涝干旱、病虫害等灾害能力。包括新建全新黑色料遮阳网（抗老化可用5年）约40000平方米、新增热镀锌钢管约800根、新增玻纤管约1000根、新增钢丝约20000米等内容</t>
  </si>
  <si>
    <t>盘龙镇永陵村</t>
  </si>
  <si>
    <t>进一步发展壮大盘龙生姜特色优势产业，通过项目实施提升仔姜产业防范应对洪涝干旱、病虫害等灾害能力。包括新建遮阳网设施、土壤消毒处理、铺设滴灌管网、生姜新品种引进3吨等内容</t>
  </si>
  <si>
    <t>该项目超40余人参与前期项目确定会议、决议，参与入库项目选择。依托该项目实施，群众可通过基地务工和流转土地获取收益，土地流转收益约400元/亩/年，务工收益约70元/天/人次，预计年务工2500人次，务工人员可总增收约17.5万元。</t>
  </si>
  <si>
    <t>2026.01</t>
  </si>
  <si>
    <t>15025309172</t>
  </si>
  <si>
    <t>荣昌区2026年盘龙镇永陵村脱毒生姜种植基地建设项目</t>
  </si>
  <si>
    <t>新建长40m×宽8m联动大棚40个，辐射面积20亩，配套建设智能通风、补光、供热、喷灌系统一套，电动遮阳网系统一套，净水设施及净水池建设一套，管理设施用房100㎡，洗姜机2台；土壤消毒处理及农用物资采购20亩；土壤培植20亩等内容。</t>
  </si>
  <si>
    <t>该项目超40余人参与前期项目确定会议、决议，参与入库项目选择。依托该项目实施，群众可通过基地务工和流转土地获取收益，土地流转收益约400元/亩/年，务工收益约70元/天/人次，预计年务工800人次，务工人员户均增收约1000元/户</t>
  </si>
  <si>
    <t>荣昌区2026年万灵镇沙堡村蔬菜产业园项目</t>
  </si>
  <si>
    <t>种殖业基地</t>
  </si>
  <si>
    <t>建成蔬菜产业园100亩，其中小番茄70亩，沙堡萝卜30亩。</t>
  </si>
  <si>
    <t>沙堡村5社</t>
  </si>
  <si>
    <t>建成小番茄70亩，沙堡萝卜30亩</t>
  </si>
  <si>
    <t>1.群众取得土地租金；2.群众取得务工收入；3.带动群众自发种植，企业提供技术指导和销售帮助</t>
  </si>
  <si>
    <t>区农委</t>
  </si>
  <si>
    <t>奉民荣耀科技有限公司、重庆安澜智智耕农业发展有限公司</t>
  </si>
  <si>
    <t>易婷</t>
  </si>
  <si>
    <t>荣昌区2026年万灵镇农排水利设施维修</t>
  </si>
  <si>
    <t>对14处小型农排水利设施建设维护</t>
  </si>
  <si>
    <t>万灵镇</t>
  </si>
  <si>
    <t>对全镇灌区农排设施进行维护，确保群众生活生产用水</t>
  </si>
  <si>
    <t>通过项目实施，改善群众生产生活条件，促进农业产业发展，带动农户就地就近务工，带动农户实现增收。</t>
  </si>
  <si>
    <t>赖勇</t>
  </si>
  <si>
    <t>荣昌区2026年万灵镇农村污水处理及泵站运行项目</t>
  </si>
  <si>
    <t>人居环境整治</t>
  </si>
  <si>
    <t>农村污水治理</t>
  </si>
  <si>
    <t>1.对4处农村污水处理泵站运行管理。2.保障万灵镇农村污水处理及泵站正常运行，促进水质达标排放。</t>
  </si>
  <si>
    <t>1.4处污水处理厂泵站能正常运行。2.对4处污水处理站日常运营进行管理。3.保障万灵镇农村污水处理及泵站正常运行，促进水质达标排放。</t>
  </si>
  <si>
    <t>通过项目实施，促使群众生活污水排放达标，促进农业生产增收。</t>
  </si>
  <si>
    <t>刘坤</t>
  </si>
  <si>
    <t>荣昌区2026年万灵镇玉鼎村罗杜路油面改造工程</t>
  </si>
  <si>
    <t>改建3.5米宽，5.3公里长的农村公路</t>
  </si>
  <si>
    <t>提升村民出行便捷程度，减少安全隐患</t>
  </si>
  <si>
    <t>交通运输委员会</t>
  </si>
  <si>
    <t>陈璐</t>
  </si>
  <si>
    <t>荣昌区2026年万灵镇沙堡村沙堡萝卜基地庭院整治建设项目</t>
  </si>
  <si>
    <t>村容村貌提升</t>
  </si>
  <si>
    <t>整治小院11户院落环境，污水收集与处理；清理整修水沟400余米，整治污水池塘2亩；新建排污管道400米；规范家禽养殖5处，改建入户道路宽2.5米长180米，入院道路1米宽120米。</t>
  </si>
  <si>
    <t>万灵镇沙堡村史家河坝小院</t>
  </si>
  <si>
    <t>1.整治农户庭院11户；
2.整治污水池塘2亩；
3.建设入户道路180米，入户便道120米；
4.清理水沟400米，排污管道400米。</t>
  </si>
  <si>
    <t>提升村民出行安全、村容村貌；改变村民居住环境。</t>
  </si>
  <si>
    <t>2025-2026</t>
  </si>
  <si>
    <t>张德友</t>
  </si>
  <si>
    <t>荣昌区观胜镇肉兔食品加工项目</t>
  </si>
  <si>
    <t>对现有2000平方米生产车间进行改造升级，安装制冷设备、排烟系统等；污水处理提升；配套兔肉食品加工设施设备，包括主要包括清洗流水线1套、烘干流水线设备1套、切割流水线设备1套，油炸设备1台，旋转烤炉2台、包装流水线设备1套、低温冷4库1个以及消毒等其他设施设备；产品销售环节建设等。</t>
  </si>
  <si>
    <t>观胜镇凉坪社区</t>
  </si>
  <si>
    <t>年加工肉兔200万只以上，村集体固定资产收益20万元以上，上级补助资金进行股权化，由村集体经济持股，按照股权分红5%计算，每年带来50万元股权化分红。增加就业岗位20个以上</t>
  </si>
  <si>
    <t>上级补助资金进行股权化，由村集体经济持股，按照股权分红5%计算，每年带来50万元股权化分红。</t>
  </si>
  <si>
    <t>重庆江生源食品有限公司</t>
  </si>
  <si>
    <t>2025-2026年</t>
  </si>
  <si>
    <t>郑安华</t>
  </si>
  <si>
    <t>13527436558</t>
  </si>
  <si>
    <t>荣昌区2026年“雨露计划”职业教育补助</t>
  </si>
  <si>
    <t>巩固三保障成果</t>
  </si>
  <si>
    <t>教育</t>
  </si>
  <si>
    <t>享受“雨露计划”职业教育补助</t>
  </si>
  <si>
    <t>对我区建档立卡脱贫户家庭、监测对象户家庭中符合补助条件的子女，落实“雨露计划”职业教育补助，补助标准为每生每年3000元。</t>
  </si>
  <si>
    <t>荣昌区</t>
  </si>
  <si>
    <t>对符合补助条件的建档立卡脱贫户家庭、监测对象户家庭子女落实“雨露计划”职业教育补助，预计补助人数超500人，巩固拓展脱贫攻坚成果、增强脱贫人口及监测对象内生动力、提高脱贫人口及监测对象自我发展能力。</t>
  </si>
  <si>
    <t>通过教育资助，增强脱贫人口及监测对象内生动力、提高脱贫人口及监测对象自我发展能力，超30人参与前期项目确定会议、决议，参与入库项目选择，项目资金文件、实施方案、受益名单均挂网公示公告受群众监督。</t>
  </si>
  <si>
    <t>2026.12</t>
  </si>
  <si>
    <t>袁茂怡</t>
  </si>
  <si>
    <t>荣昌区2026年脱贫人口小额信贷贴息资金</t>
  </si>
  <si>
    <t>金融保险配套项目</t>
  </si>
  <si>
    <t>小额贷款贴息</t>
  </si>
  <si>
    <t>脱贫人口小额信贷是巩固拓展脱贫攻坚成果同乡村振兴有效衔接的重要抓手，我区累计贷款9400余万元，累计受益4000余户次，为脱贫人口和监测对象发展产业提供资金保障，稳步推进全区脱贫人口小额信贷工作。</t>
  </si>
  <si>
    <t>稳步推进全区脱贫人口小额信贷工作，着力解决脱贫户及监测对象贷款难、融资难的问题，帮助脱贫户和监测对象发展产业项目，增收致富，截至目前，我区累计贷款5000余户次，均可享受免息政策。</t>
  </si>
  <si>
    <t>建档立卡脱贫户提供身份证和账号等资料申请小额贷款，按银行同期基准利率由银行全额贴息，提供风险补偿金，贴息名单进行公示接受群众监督。截至目前，我区累计贷款5000余户次，均可享受免息政策，项目实施减轻脱贫人口资金压力，助推产业发展，增加脱贫户收入。</t>
  </si>
  <si>
    <t>3家承贷银行</t>
  </si>
  <si>
    <t>曾翔</t>
  </si>
  <si>
    <t>荣昌区2026年巩固拓展脱贫攻坚成果同乡村振兴有效衔接就业创业技能培训</t>
  </si>
  <si>
    <t>就业项目</t>
  </si>
  <si>
    <t>就业</t>
  </si>
  <si>
    <t>技能培训</t>
  </si>
  <si>
    <t>根据重庆市乡村振兴局《关于认真做好2022年度巩固拓展脱贫攻坚成果同乡村振兴有效衔接就业创业技能培训工作的通知》（渝乡振发〔2022〕3号）文件精神，我区市级就业技能示范培训专业为中式烹饪与中式面点，培训标准为4800元/人/期，培训误工补贴为40元/人/天，预计累计培训600人以上。</t>
  </si>
  <si>
    <t>进一步提高脱贫人口生产生活技能技术，增强持续增收致富能力，预计受益群众600余人，其中脱贫人口及监测对象约150人。</t>
  </si>
  <si>
    <t>通过提高脱贫人口生产生活技能技术，增强持续增收致富能力，超30人参与前期项目确定会议、决议，参与入库项目选择，项目资金文件、实施方案均公示公告受群众监督，进一步提升脱贫人口、监测帮扶对象和一般农户的幸福度和满意度。</t>
  </si>
  <si>
    <t>荣昌区2026年提低增收重点对象就业创业补贴</t>
  </si>
  <si>
    <t>务工补助</t>
  </si>
  <si>
    <t>生产奖补、劳务补助等</t>
  </si>
  <si>
    <t>按照中共重庆市委农村工作暨实施乡村振兴战略领导小组巩固拓展脱贫攻坚成果工作专班办公室《关于进一步加强“提低增收重点对象”帮扶工作的通知》（渝巩固专办发〔2025〕2号）文件精神，为进一步加强对提低增收重点对象帮扶，强化就业创业支持，促进持续稳定增收，对稳定就业3个月及以上的、灵活就业或创业且全年收入超过8000元的低收入脱贫人口和监测对象，每人给予3000元的就业创业补贴，帮助实现增收，预计受益对象约1000人。</t>
  </si>
  <si>
    <t>通过项目实施，鼓励提低增收重点对象帮扶通过外出务工、灵活就业、自主创业等方式增加家庭收入，帮助其持续巩固脱贫成果或消除返贫贫风险，助力乡村振兴，预计预计受益对象约1000人。</t>
  </si>
  <si>
    <t>超过30人参与前期项目确定会议、决议，从入库项目的选择；项目实施及资金发放（含受益对象名单公示）接受镇、村各级干部群众监督，通过项目实施，可带动1000余名低低增收重点对象通过就业创业增加家庭收入。</t>
  </si>
  <si>
    <t>区农业农村委区人力社保局</t>
  </si>
  <si>
    <t>21个镇街</t>
  </si>
  <si>
    <t>荣昌区2026年脱贫户和监测对象到户帮扶资金</t>
  </si>
  <si>
    <r>
      <rPr>
        <sz val="8"/>
        <rFont val="宋体"/>
        <charset val="134"/>
      </rPr>
      <t>项目涉及21个镇街子项目，坚持把到户产业帮扶作为巩固脱贫群众“造血”机能的有效措施，采取“以奖代补、先建后补”的方式，补助标准不超过3000元/人</t>
    </r>
    <r>
      <rPr>
        <sz val="8"/>
        <rFont val="DejaVu Sans"/>
        <charset val="134"/>
      </rPr>
      <t>•</t>
    </r>
    <r>
      <rPr>
        <sz val="8"/>
        <rFont val="宋体"/>
        <charset val="134"/>
      </rPr>
      <t>年，积极引导脱贫户、监测对象投身到生产发展中，确保我区巩固拓展脱贫攻坚成果同乡村振兴工作取得实效。</t>
    </r>
  </si>
  <si>
    <r>
      <rPr>
        <sz val="8"/>
        <rFont val="宋体"/>
        <charset val="134"/>
      </rPr>
      <t>项目涉及21个镇街子项目，项目实施可使21镇街超3500户脱贫户户均增加收入≤3000元/人</t>
    </r>
    <r>
      <rPr>
        <sz val="8"/>
        <rFont val="DejaVu Sans"/>
        <charset val="134"/>
      </rPr>
      <t>•</t>
    </r>
    <r>
      <rPr>
        <sz val="8"/>
        <rFont val="宋体"/>
        <charset val="134"/>
      </rPr>
      <t>年，可发展种养殖等多种产业。</t>
    </r>
  </si>
  <si>
    <r>
      <rPr>
        <sz val="8"/>
        <rFont val="宋体"/>
        <charset val="134"/>
      </rPr>
      <t>通过建档立卡脱贫户选择适合自身发展的产业进行产业增收，超30人参与前期项目确定会议、决议，参与入库项目选择，项目资金文件、实施方案均挂网受群众监督，项目实施过程中自上而下区农业农村委员会、各镇街同时监督。增加脱贫户收入≤3000元/人</t>
    </r>
    <r>
      <rPr>
        <sz val="8"/>
        <rFont val="DejaVu Sans"/>
        <charset val="134"/>
      </rPr>
      <t>•</t>
    </r>
    <r>
      <rPr>
        <sz val="8"/>
        <rFont val="宋体"/>
        <charset val="134"/>
      </rPr>
      <t>年。</t>
    </r>
  </si>
  <si>
    <t>荣昌区2026年仁义镇三奇村集体经济发展项目（产业配套设施建设）</t>
  </si>
  <si>
    <t>在三奇村集体经济产业100亩桃园内新建1套药灌系统、1套简易浇灌系统以及2.6千米产业便道。</t>
  </si>
  <si>
    <t>三奇村</t>
  </si>
  <si>
    <t>1.项目建成后，桃子年产量达80000斤，集体经济年收入将达300000元以上；2.为约70人提供就业岗位，人均收入增加约5000元/年，受益群众满意度≥95%。</t>
  </si>
  <si>
    <t>此项目超30人参与前期项目入库会议讨论和项目的选择，超30人参与项目实施过程中资金使用的监督。带动周边约70名群众劳动就业，其中脱贫户3人，人均务工收入增加约5000元/年。项目产业带动农户出租土地、收益向成员分红，预计2025年增加分红收入100元/亩，其中含1名脱贫户，基本实现村集体经济发展与增加农民收入的有机结合。</t>
  </si>
  <si>
    <t>荣昌区仁义镇三奇村股份经济合作联合社</t>
  </si>
  <si>
    <t>荣昌区2026年脱贫人口跨省就业支持资金</t>
  </si>
  <si>
    <t>交通费补助</t>
  </si>
  <si>
    <t>根据市人力社保局等3部门联合印发的《关于调整跨区域交通补助政策的通知》（渝人社〔2022〕281号）要求，为鼓励支持脱贫人口外出务工就业，降低脱贫人口外出务工成本，带动脱贫人口实现增收，对跨省就业脱贫人口按照200元/人标准（另高于200元的可凭票据据实补）开展务工交通补助，帮助4500余名脱贫人口减少务工成本支出。</t>
  </si>
  <si>
    <t>为鼓励支持脱贫人口外出务工就业，降低脱贫人口外出务工成本，对跨省就业脱贫人口按照200元/人标准（另高于200元的可凭票据据实补）开展务工交通补助，通过项目实施，可帮助4500余名脱贫人口减少务工戌本支出，进一步提高家庭纯收入。</t>
  </si>
  <si>
    <t>超过30人参与前期项目确定会议、决议，从入库项目的选择；项目实施及资金发放（含受益对象名单公示）接受镇、村各级干部群众监督，通过项目实施，可帮助4500余名脱贫人口减少务工戌本支出≥200元，进一步提高家庭纯收入。</t>
  </si>
  <si>
    <t>区人力社保局</t>
  </si>
  <si>
    <t>刘洪</t>
  </si>
  <si>
    <t>重庆市荣昌区农村供水工程信息化建设工程（第三期）</t>
  </si>
  <si>
    <t>（1）水厂感知设施建设（水质监测设备建设共计23套，水流量监测设施建设共计22套，管道压力监测设施建设共计9套，液位监测设施建设共计16套），并接入现有荣昌区级平台，再统一接入重庆市市级平台。
（2）水厂现有安防监控设备升级改造，升级改造新增及更换监控硬盘录像机设备9个，数据接入荣昌区级平台后，再统一接入重庆市市级平台。</t>
  </si>
  <si>
    <t>完成水厂感知设施建设、建设、水厂现有安防监控设备升级改造，进一步保障农村供水。</t>
  </si>
  <si>
    <t>7人参与前期项目确定会议、决议，7人参与入库项目的选择，7人参与项目实施过程中施工质量和资金使用的监督等；项目的实施接受镇、村各级干部群众监督，
通过项目实施，受益群众4万人。</t>
  </si>
  <si>
    <t>唐晓莉</t>
  </si>
  <si>
    <t>荣昌区2026年河包镇核桃村粉皮产业技改升级</t>
  </si>
  <si>
    <t>对河包镇核桃村集体经济粉皮厂改造升级，新增烘干设备一套，新增智能化生产线一套和配套基础设施。</t>
  </si>
  <si>
    <t>河包镇</t>
  </si>
  <si>
    <t>烘干设备一套，智能化生产线一套，部分配套基础设施。</t>
  </si>
  <si>
    <t>带动农户就地就近务工，带动农户实现增收。</t>
  </si>
  <si>
    <t>邹正兵</t>
  </si>
  <si>
    <t>荣昌区2026年河包镇农文旅融合项目</t>
  </si>
  <si>
    <t>农村公共服务</t>
  </si>
  <si>
    <t>其他</t>
  </si>
  <si>
    <t>利用白塔公园现有步道，改造升级步道600米，连通白塔至瓦米沟，形成漫步环线，对现有公园步道两旁清杂500平米，公厕改造提升1座，健身器材更换10套。实现古迹公园与和美乡村院落大环线连通。</t>
  </si>
  <si>
    <t>改造步道600米，，清杂500平米，公厕改造提升1座，健身器材更换10套。</t>
  </si>
  <si>
    <t>荣昌区2026年河包镇转龙社区美丽宜居村项目</t>
  </si>
  <si>
    <t>以转龙党群服务中心为核心，与白塔已建成的半边街小院连片统一风貌，对30余户居民房屋进行人居环境改造，增设垃圾分类装置5处，更换破损的健身器材5套，更换人行便道200米，打造人居环境示范，提升大足入河包境内的风貌形象</t>
  </si>
  <si>
    <t>对30余户居民房屋进行人居环境改造，增设垃圾分类装置5处，更换破损的健身器材5套，更换人行便道200米。</t>
  </si>
  <si>
    <t>通过项目实施，受益群众5000人。</t>
  </si>
  <si>
    <t>荣昌区2026年河包镇黄檀村和美乡村建设项目</t>
  </si>
  <si>
    <t>1、左弥路改扩建。为方便群众出行，结合交委改扩到4.5米宽水泥路。2、小院建设。结合黄檀忖院落布局情况，连片打造，提档升级打造和美乡村。3、路灯安装、公共服务设施。新增300盏5米高路灯、公共区域增设3处健身设施。</t>
  </si>
  <si>
    <t>7.6公里左弥路改扩建到4.5米宽。新建小院2个，提档升级小院2个。新增300盏5米高路灯、公共区域增设3处健身设施。</t>
  </si>
  <si>
    <t>荣昌区2026年河包镇经堂村和美乡村建设项目</t>
  </si>
  <si>
    <t xml:space="preserve">1、公共照明。依托观音阁水库公路环线，结合本村主公路，23个院落集中点安装5米高太阳能路灯，合计约800盏。        2、院落建设5个。围绕观音阁水库周边环境，改造水库沿线5个院落人居环境。  3、公共厕所8个（依靠村民农房建设）。依托观音阁水库周边闲置农房改造建立公共厕所。4、DN600污水管网8千米。围绕观音阁水库周边农户建设生活污水管网，并将管线接入河包镇污水处理厂。  5、垃圾收运处置点15个（垃圾箱及垃圾台）。围绕观音阁水库公路沿线增设垃圾转运箱15个，硬化垃圾台15个，加快垃圾转运，改善库区人居环境。 </t>
  </si>
  <si>
    <t>800盏路灯，5个院落，8个公厕，污水管网8000米，15处垃圾处置点及配套设施。</t>
  </si>
  <si>
    <t>荣昌区2026年河包镇转龙社区行人桥建设项目</t>
  </si>
  <si>
    <t>新建长20米，宽2米行人桥一座</t>
  </si>
  <si>
    <t>行人桥一座</t>
  </si>
  <si>
    <t>通过项目实施，受益群众100人。</t>
  </si>
  <si>
    <t>荣昌区2026年铜鼓高山红薯种植基地配套设施建设项目</t>
  </si>
  <si>
    <t>1.购置配套机械设备。购置拖拉机1台、翻转犁1台、红薯收获机1台，旋耕机1台、起垄机1台的农机设备；2.水利灌溉设施。修建灌溉主管网1500米、支水管1000米；3.修建容积高位灌溉水池 1个；4.修建生产便道1000米。</t>
  </si>
  <si>
    <t>高山村</t>
  </si>
  <si>
    <t>项目实施后可吸纳周边100人次以上群众务工，每年可增收约1000元。通过与市场主体合作，提高现有产业的利用率和利润率，提高农户参与集体经济经营的积极性，提高当地群众的收入。</t>
  </si>
  <si>
    <t>7人参与前期项目确定会议、决议，5人参与入库项目选择，150人参与项目实施过程中监督。脱贫户户年均收入增收500元/户。</t>
  </si>
  <si>
    <t>铜鼓镇人民政府</t>
  </si>
  <si>
    <t>唐帮见</t>
  </si>
  <si>
    <t>023-46475304</t>
  </si>
  <si>
    <t>荣昌区2026年铜鼓镇万福桥鸡蛋加工设施建设</t>
  </si>
  <si>
    <t>1.加工场地建设500㎡；2.购置传统工艺蛋加工设备。</t>
  </si>
  <si>
    <t>万福桥社区</t>
  </si>
  <si>
    <t>该项目实施后可带动全村20余户农户务工，促进农户增收，助力乡村振兴</t>
  </si>
  <si>
    <t>6人参与前期项目确定会议、决议，5人参与入库项目选择，150人参与项目实施过程中监督。增加脱贫户收入1000元/月。</t>
  </si>
  <si>
    <t>唐青青</t>
  </si>
  <si>
    <t>荣昌区2026年铜鼓镇共和村集体农机综合服务项目</t>
  </si>
  <si>
    <t>打造区域知名农机服务品牌，购置拖拉机2台，植保无人机2台，联合小收割机1台和联合大收割机1台。</t>
  </si>
  <si>
    <t>共和村</t>
  </si>
  <si>
    <t>该项目实施后可为村内及周边10000亩耕地提供农机服务，覆盖农户1000户，解决农户“种不了、管不好、收不及”问题。带动5名村民（农机手、调度员等）就业，农户种植成本降低12%-15%。</t>
  </si>
  <si>
    <t>6人参与前期项目确定会议、决议，5人参与入库项目选择，150人参与项目实施过程中监督。农户种植成本降低12%-15%，村集体年增收10万元。</t>
  </si>
  <si>
    <t>尹海波</t>
  </si>
  <si>
    <t>荣昌区2026年铜鼓镇高山村壮大集体经济项目</t>
  </si>
  <si>
    <t>更新完善花椒基地产业园及配套设施建设：硬化3.5米宽机耕道1165米、新建农产品储存及加工厂房1处约150平方米</t>
  </si>
  <si>
    <t>项目实施后可吸纳周边农户就业，每年可增收约5000元。通过与市场主体合作，提高现有产业的利用率和利润率，提高农户参与集体经济经营的积极性，提高当地群众的收入。</t>
  </si>
  <si>
    <t>10人参与前期项目确定会议、决议，5人参与入库项目选择，150人参与项目实施过程中监督。脱贫户户年均收入增收500元/户。</t>
  </si>
  <si>
    <t>荣昌区2026年铜鼓镇高山村水肥一体项目</t>
  </si>
  <si>
    <t>更新完善花椒基地产业园及配套设施建设：新增花椒喷灌设施一套（新增160MM口径主管网500米、50MM口径支管网2000米、32MM口径支管网1000米、转换头400个、喷头400个、闸阀400个。</t>
  </si>
  <si>
    <r>
      <rPr>
        <sz val="8"/>
        <rFont val="宋体"/>
        <charset val="134"/>
        <scheme val="minor"/>
      </rPr>
      <t>荣昌区</t>
    </r>
    <r>
      <rPr>
        <sz val="8"/>
        <rFont val="Times New Roman"/>
        <charset val="134"/>
      </rPr>
      <t>2026</t>
    </r>
    <r>
      <rPr>
        <sz val="8"/>
        <rFont val="宋体"/>
        <charset val="134"/>
        <scheme val="minor"/>
      </rPr>
      <t>年农村生活垃圾治理提升项目</t>
    </r>
  </si>
  <si>
    <t>农村垃圾治理</t>
  </si>
  <si>
    <t>改造（新建）垃圾收集点，打造垃圾分类示范项目，提升农村生活垃圾分类收运能力。</t>
  </si>
  <si>
    <t>完善镇街垃圾中转站污水收集，和生活垃圾分类收运水平，替换和补充移动式垃圾压缩箱体，改善农村垃圾分类设施设备，项目实施后将有效减少垃圾转运二次污染对群众生产生活的影响，确保受益群众对垃圾转运设施满意度提升至95%以上。</t>
  </si>
  <si>
    <t>提高农村生活垃圾收运处置，提升农村居民生产生活质量和公共卫生安全。</t>
  </si>
  <si>
    <t>重庆市荣昌区城市管理局</t>
  </si>
  <si>
    <t>伍永杉</t>
  </si>
  <si>
    <t>荣昌区2026年河包镇经堂村产业路建设项目</t>
  </si>
  <si>
    <t>在千年良田核心区，新建长5公里，宽3米的水泥路。</t>
  </si>
  <si>
    <t>新建长5公里，宽3米的水泥路。</t>
  </si>
  <si>
    <t>通过项目实施，受益群众4000人。</t>
  </si>
  <si>
    <t>荣昌区国有岚峰林场2026年林下产业发展项目</t>
  </si>
  <si>
    <t>淫羊藿规范化种植基地建设300亩、新建林下食用菌及中药材种植基地36亩</t>
  </si>
  <si>
    <t>荣昌区国有岚峰林场</t>
  </si>
  <si>
    <t>新建林下种植产业，促进区国有林场发展及带动周边群众就近务工，改善周边群众生活环境。</t>
  </si>
  <si>
    <t>通过项目实施，改善群众生产生活条件，带动农户就地就近务工，带动周边居民实现增收。</t>
  </si>
  <si>
    <t>重庆市荣昌区林业局</t>
  </si>
  <si>
    <t>重庆市荣昌区国有岚峰林场</t>
  </si>
  <si>
    <t>2027</t>
  </si>
  <si>
    <t>严新</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</si>
</sst>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00_);[Red]\(0.00\)"/>
    <numFmt numFmtId="178" formatCode="0_);[Red]\(0\)"/>
    <numFmt numFmtId="179" formatCode="0.00_ "/>
  </numFmts>
  <fonts count="40">
    <font>
      <sz val="11"/>
      <color theme="1"/>
      <name val="宋体"/>
      <charset val="134"/>
      <scheme val="minor"/>
    </font>
    <font>
      <sz val="11"/>
      <name val="宋体"/>
      <charset val="134"/>
      <scheme val="minor"/>
    </font>
    <font>
      <sz val="8"/>
      <name val="宋体"/>
      <charset val="134"/>
      <scheme val="minor"/>
    </font>
    <font>
      <sz val="8"/>
      <name val="宋体"/>
      <charset val="134"/>
    </font>
    <font>
      <sz val="8"/>
      <name val="宋体"/>
      <charset val="134"/>
      <scheme val="major"/>
    </font>
    <font>
      <sz val="11"/>
      <color theme="1"/>
      <name val="方正仿宋_GBK"/>
      <charset val="134"/>
    </font>
    <font>
      <sz val="9"/>
      <name val="方正仿宋_GBK"/>
      <charset val="134"/>
    </font>
    <font>
      <sz val="20"/>
      <color theme="1"/>
      <name val="方正小标宋_GBK"/>
      <charset val="134"/>
    </font>
    <font>
      <sz val="9"/>
      <name val="方正黑体_GBK"/>
      <charset val="134"/>
    </font>
    <font>
      <sz val="9"/>
      <name val="方正书宋_GBK"/>
      <charset val="134"/>
    </font>
    <font>
      <sz val="9"/>
      <name val="Times New Roman"/>
      <charset val="134"/>
    </font>
    <font>
      <sz val="8"/>
      <name val="Times New Roman"/>
      <charset val="134"/>
    </font>
    <font>
      <sz val="8"/>
      <name val="方正书宋_GBK"/>
      <charset val="134"/>
    </font>
    <font>
      <sz val="8"/>
      <name val="方正仿宋_GBK"/>
      <charset val="134"/>
    </font>
    <font>
      <sz val="8"/>
      <name val="宋体"/>
      <charset val="0"/>
    </font>
    <font>
      <sz val="8"/>
      <name val="宋体"/>
      <charset val="0"/>
      <scheme val="minor"/>
    </font>
    <font>
      <sz val="9"/>
      <color rgb="FF000000"/>
      <name val="方正仿宋_GBK"/>
      <charset val="134"/>
    </font>
    <font>
      <sz val="9"/>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8"/>
      <name val="DejaVu Sans"/>
      <charset val="134"/>
    </font>
    <font>
      <sz val="8"/>
      <color rgb="FF00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3" borderId="8" applyNumberFormat="0" applyAlignment="0" applyProtection="0">
      <alignment vertical="center"/>
    </xf>
    <xf numFmtId="0" fontId="27" fillId="4" borderId="9" applyNumberFormat="0" applyAlignment="0" applyProtection="0">
      <alignment vertical="center"/>
    </xf>
    <xf numFmtId="0" fontId="28" fillId="4" borderId="8" applyNumberFormat="0" applyAlignment="0" applyProtection="0">
      <alignment vertical="center"/>
    </xf>
    <xf numFmtId="0" fontId="29" fillId="5"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alignment vertical="center"/>
    </xf>
  </cellStyleXfs>
  <cellXfs count="6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wrapText="1"/>
    </xf>
    <xf numFmtId="0" fontId="4" fillId="0" borderId="0" xfId="0" applyFont="1" applyFill="1" applyBorder="1" applyAlignment="1">
      <alignment vertical="center"/>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5" fillId="0" borderId="0" xfId="0" applyFont="1" applyFill="1" applyAlignment="1">
      <alignment vertical="center"/>
    </xf>
    <xf numFmtId="0" fontId="6" fillId="0" borderId="0" xfId="0" applyFont="1" applyFill="1" applyAlignment="1">
      <alignment horizontal="left" wrapText="1"/>
    </xf>
    <xf numFmtId="0" fontId="7" fillId="0" borderId="0" xfId="0" applyFont="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57" fontId="11"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176"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177"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177" fontId="3" fillId="0" borderId="1" xfId="49"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49" fontId="3"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177" fontId="2"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left" vertical="center" wrapText="1"/>
    </xf>
    <xf numFmtId="0" fontId="1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left" wrapText="1"/>
    </xf>
    <xf numFmtId="179" fontId="17" fillId="0" borderId="1" xfId="0" applyNumberFormat="1" applyFont="1" applyFill="1" applyBorder="1" applyAlignment="1">
      <alignment horizontal="left" vertical="center" wrapText="1"/>
    </xf>
    <xf numFmtId="177" fontId="3" fillId="0" borderId="1" xfId="49"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_2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2"/>
  <sheetViews>
    <sheetView tabSelected="1" workbookViewId="0">
      <selection activeCell="A1" sqref="A1:T1"/>
    </sheetView>
  </sheetViews>
  <sheetFormatPr defaultColWidth="9" defaultRowHeight="14"/>
  <cols>
    <col min="20" max="20" width="12.8727272727273"/>
  </cols>
  <sheetData>
    <row r="1" ht="39" customHeight="1" spans="1:20">
      <c r="A1" s="10" t="s">
        <v>0</v>
      </c>
      <c r="B1" s="10"/>
      <c r="C1" s="10"/>
      <c r="D1" s="10"/>
      <c r="E1" s="10"/>
      <c r="F1" s="10"/>
      <c r="G1" s="10"/>
      <c r="H1" s="10"/>
      <c r="I1" s="10"/>
      <c r="J1" s="10"/>
      <c r="K1" s="10"/>
      <c r="L1" s="10"/>
      <c r="M1" s="10"/>
      <c r="N1" s="10"/>
      <c r="O1" s="10"/>
      <c r="P1" s="10"/>
      <c r="Q1" s="10"/>
      <c r="R1" s="10"/>
      <c r="S1" s="10"/>
      <c r="T1" s="10"/>
    </row>
    <row r="2" s="1" customFormat="1" ht="15" customHeight="1" spans="1:20">
      <c r="A2" s="11" t="s">
        <v>1</v>
      </c>
      <c r="B2" s="11" t="s">
        <v>2</v>
      </c>
      <c r="C2" s="11" t="s">
        <v>3</v>
      </c>
      <c r="D2" s="12" t="s">
        <v>4</v>
      </c>
      <c r="E2" s="11" t="s">
        <v>5</v>
      </c>
      <c r="F2" s="11" t="s">
        <v>6</v>
      </c>
      <c r="G2" s="11" t="s">
        <v>7</v>
      </c>
      <c r="H2" s="11" t="s">
        <v>8</v>
      </c>
      <c r="I2" s="11" t="s">
        <v>9</v>
      </c>
      <c r="J2" s="11" t="s">
        <v>10</v>
      </c>
      <c r="K2" s="11"/>
      <c r="L2" s="11" t="s">
        <v>11</v>
      </c>
      <c r="M2" s="11" t="s">
        <v>12</v>
      </c>
      <c r="N2" s="11"/>
      <c r="O2" s="11" t="s">
        <v>13</v>
      </c>
      <c r="P2" s="11"/>
      <c r="Q2" s="11"/>
      <c r="R2" s="11"/>
      <c r="S2" s="11" t="s">
        <v>14</v>
      </c>
      <c r="T2" s="11" t="s">
        <v>15</v>
      </c>
    </row>
    <row r="3" s="1" customFormat="1" ht="15" customHeight="1" spans="1:20">
      <c r="A3" s="11"/>
      <c r="B3" s="11"/>
      <c r="C3" s="11"/>
      <c r="D3" s="13"/>
      <c r="E3" s="11"/>
      <c r="F3" s="11"/>
      <c r="G3" s="11"/>
      <c r="H3" s="11"/>
      <c r="I3" s="11"/>
      <c r="J3" s="11" t="s">
        <v>16</v>
      </c>
      <c r="K3" s="11" t="s">
        <v>17</v>
      </c>
      <c r="L3" s="11"/>
      <c r="M3" s="11" t="s">
        <v>18</v>
      </c>
      <c r="N3" s="11" t="s">
        <v>19</v>
      </c>
      <c r="O3" s="11" t="s">
        <v>20</v>
      </c>
      <c r="P3" s="11" t="s">
        <v>21</v>
      </c>
      <c r="Q3" s="11"/>
      <c r="R3" s="11" t="s">
        <v>22</v>
      </c>
      <c r="S3" s="11"/>
      <c r="T3" s="11"/>
    </row>
    <row r="4" s="1" customFormat="1" ht="15" customHeight="1" spans="1:20">
      <c r="A4" s="11"/>
      <c r="B4" s="11"/>
      <c r="C4" s="11"/>
      <c r="D4" s="13"/>
      <c r="E4" s="11"/>
      <c r="F4" s="11"/>
      <c r="G4" s="11"/>
      <c r="H4" s="11"/>
      <c r="I4" s="11"/>
      <c r="J4" s="11"/>
      <c r="K4" s="11"/>
      <c r="L4" s="11"/>
      <c r="M4" s="11"/>
      <c r="N4" s="11"/>
      <c r="O4" s="11"/>
      <c r="P4" s="11" t="s">
        <v>23</v>
      </c>
      <c r="Q4" s="11" t="s">
        <v>24</v>
      </c>
      <c r="R4" s="11"/>
      <c r="S4" s="11"/>
      <c r="T4" s="11"/>
    </row>
    <row r="5" s="1" customFormat="1" spans="1:20">
      <c r="A5" s="11"/>
      <c r="B5" s="11"/>
      <c r="C5" s="11"/>
      <c r="D5" s="14"/>
      <c r="E5" s="11"/>
      <c r="F5" s="11"/>
      <c r="G5" s="11"/>
      <c r="H5" s="11"/>
      <c r="I5" s="11"/>
      <c r="J5" s="11"/>
      <c r="K5" s="11"/>
      <c r="L5" s="11"/>
      <c r="M5" s="11"/>
      <c r="N5" s="11"/>
      <c r="O5" s="11"/>
      <c r="P5" s="11"/>
      <c r="Q5" s="11"/>
      <c r="R5" s="11"/>
      <c r="S5" s="11"/>
      <c r="T5" s="11"/>
    </row>
    <row r="6" s="1" customFormat="1" ht="39" customHeight="1" spans="1:20">
      <c r="A6" s="15" t="s">
        <v>25</v>
      </c>
      <c r="B6" s="16"/>
      <c r="C6" s="16"/>
      <c r="D6" s="16"/>
      <c r="E6" s="16"/>
      <c r="F6" s="16"/>
      <c r="G6" s="16"/>
      <c r="H6" s="16"/>
      <c r="I6" s="16"/>
      <c r="J6" s="17"/>
      <c r="K6" s="16"/>
      <c r="L6" s="16"/>
      <c r="M6" s="16"/>
      <c r="N6" s="16"/>
      <c r="O6" s="16">
        <f t="shared" ref="O6:R6" si="0">SUM(O7:O72)</f>
        <v>18422.18</v>
      </c>
      <c r="P6" s="16">
        <f t="shared" si="0"/>
        <v>13676.16</v>
      </c>
      <c r="Q6" s="16">
        <f t="shared" si="0"/>
        <v>2409.72</v>
      </c>
      <c r="R6" s="16">
        <f t="shared" si="0"/>
        <v>2087.3</v>
      </c>
      <c r="S6" s="16"/>
      <c r="T6" s="16"/>
    </row>
    <row r="7" s="2" customFormat="1" ht="266" spans="1:20">
      <c r="A7" s="18">
        <v>1</v>
      </c>
      <c r="B7" s="18" t="s">
        <v>26</v>
      </c>
      <c r="C7" s="18" t="s">
        <v>27</v>
      </c>
      <c r="D7" s="19" t="s">
        <v>28</v>
      </c>
      <c r="E7" s="18" t="s">
        <v>29</v>
      </c>
      <c r="F7" s="18" t="s">
        <v>30</v>
      </c>
      <c r="G7" s="18" t="s">
        <v>31</v>
      </c>
      <c r="H7" s="20" t="s">
        <v>32</v>
      </c>
      <c r="I7" s="20" t="s">
        <v>33</v>
      </c>
      <c r="J7" s="18" t="s">
        <v>34</v>
      </c>
      <c r="K7" s="18" t="s">
        <v>35</v>
      </c>
      <c r="L7" s="18" t="s">
        <v>36</v>
      </c>
      <c r="M7" s="18">
        <v>2026.01</v>
      </c>
      <c r="N7" s="18">
        <v>2026.12</v>
      </c>
      <c r="O7" s="18">
        <v>100</v>
      </c>
      <c r="P7" s="18">
        <v>100</v>
      </c>
      <c r="Q7" s="18">
        <v>0</v>
      </c>
      <c r="R7" s="18">
        <v>0</v>
      </c>
      <c r="S7" s="18" t="s">
        <v>37</v>
      </c>
      <c r="T7" s="18">
        <v>13983261388</v>
      </c>
    </row>
    <row r="8" s="2" customFormat="1" ht="237.5" spans="1:20">
      <c r="A8" s="18">
        <v>2</v>
      </c>
      <c r="B8" s="18" t="s">
        <v>38</v>
      </c>
      <c r="C8" s="18" t="s">
        <v>27</v>
      </c>
      <c r="D8" s="19" t="s">
        <v>28</v>
      </c>
      <c r="E8" s="18" t="s">
        <v>29</v>
      </c>
      <c r="F8" s="18" t="s">
        <v>39</v>
      </c>
      <c r="G8" s="18" t="s">
        <v>40</v>
      </c>
      <c r="H8" s="18" t="s">
        <v>41</v>
      </c>
      <c r="I8" s="18" t="s">
        <v>42</v>
      </c>
      <c r="J8" s="18" t="s">
        <v>43</v>
      </c>
      <c r="K8" s="18" t="s">
        <v>35</v>
      </c>
      <c r="L8" s="18" t="s">
        <v>36</v>
      </c>
      <c r="M8" s="18">
        <v>2026.01</v>
      </c>
      <c r="N8" s="18">
        <v>2026.12</v>
      </c>
      <c r="O8" s="18">
        <v>200</v>
      </c>
      <c r="P8" s="18">
        <v>200</v>
      </c>
      <c r="Q8" s="18">
        <v>0</v>
      </c>
      <c r="R8" s="18">
        <v>0</v>
      </c>
      <c r="S8" s="18" t="s">
        <v>44</v>
      </c>
      <c r="T8" s="18">
        <v>13220260965</v>
      </c>
    </row>
    <row r="9" s="2" customFormat="1" ht="275.5" spans="1:20">
      <c r="A9" s="18">
        <v>3</v>
      </c>
      <c r="B9" s="18" t="s">
        <v>45</v>
      </c>
      <c r="C9" s="18" t="s">
        <v>27</v>
      </c>
      <c r="D9" s="18" t="s">
        <v>46</v>
      </c>
      <c r="E9" s="18" t="s">
        <v>47</v>
      </c>
      <c r="F9" s="18" t="s">
        <v>48</v>
      </c>
      <c r="G9" s="18" t="s">
        <v>49</v>
      </c>
      <c r="H9" s="18" t="s">
        <v>50</v>
      </c>
      <c r="I9" s="18" t="s">
        <v>51</v>
      </c>
      <c r="J9" s="18" t="s">
        <v>43</v>
      </c>
      <c r="K9" s="18" t="s">
        <v>35</v>
      </c>
      <c r="L9" s="18" t="s">
        <v>36</v>
      </c>
      <c r="M9" s="18">
        <v>2026.01</v>
      </c>
      <c r="N9" s="18">
        <v>2026.12</v>
      </c>
      <c r="O9" s="18">
        <v>200</v>
      </c>
      <c r="P9" s="18">
        <v>200</v>
      </c>
      <c r="Q9" s="18">
        <v>0</v>
      </c>
      <c r="R9" s="18">
        <v>0</v>
      </c>
      <c r="S9" s="18" t="s">
        <v>52</v>
      </c>
      <c r="T9" s="18">
        <v>13508333655</v>
      </c>
    </row>
    <row r="10" s="2" customFormat="1" ht="266" spans="1:20">
      <c r="A10" s="18">
        <v>4</v>
      </c>
      <c r="B10" s="18" t="s">
        <v>53</v>
      </c>
      <c r="C10" s="18" t="s">
        <v>27</v>
      </c>
      <c r="D10" s="18" t="s">
        <v>28</v>
      </c>
      <c r="E10" s="18" t="s">
        <v>29</v>
      </c>
      <c r="F10" s="21" t="s">
        <v>54</v>
      </c>
      <c r="G10" s="18" t="s">
        <v>55</v>
      </c>
      <c r="H10" s="18" t="s">
        <v>56</v>
      </c>
      <c r="I10" s="18" t="s">
        <v>57</v>
      </c>
      <c r="J10" s="18" t="s">
        <v>58</v>
      </c>
      <c r="K10" s="18" t="s">
        <v>59</v>
      </c>
      <c r="L10" s="18" t="s">
        <v>36</v>
      </c>
      <c r="M10" s="18" t="s">
        <v>60</v>
      </c>
      <c r="N10" s="18" t="s">
        <v>61</v>
      </c>
      <c r="O10" s="18">
        <v>300</v>
      </c>
      <c r="P10" s="18">
        <v>300</v>
      </c>
      <c r="Q10" s="18">
        <v>0</v>
      </c>
      <c r="R10" s="18">
        <v>0</v>
      </c>
      <c r="S10" s="18" t="s">
        <v>62</v>
      </c>
      <c r="T10" s="18">
        <v>15111910041</v>
      </c>
    </row>
    <row r="11" s="2" customFormat="1" ht="237.5" spans="1:20">
      <c r="A11" s="18">
        <v>5</v>
      </c>
      <c r="B11" s="18" t="s">
        <v>63</v>
      </c>
      <c r="C11" s="18" t="s">
        <v>27</v>
      </c>
      <c r="D11" s="18" t="s">
        <v>28</v>
      </c>
      <c r="E11" s="18" t="s">
        <v>64</v>
      </c>
      <c r="F11" s="21" t="s">
        <v>65</v>
      </c>
      <c r="G11" s="18" t="s">
        <v>55</v>
      </c>
      <c r="H11" s="18" t="s">
        <v>66</v>
      </c>
      <c r="I11" s="18" t="s">
        <v>67</v>
      </c>
      <c r="J11" s="18" t="s">
        <v>58</v>
      </c>
      <c r="K11" s="18" t="s">
        <v>59</v>
      </c>
      <c r="L11" s="18" t="s">
        <v>36</v>
      </c>
      <c r="M11" s="18" t="s">
        <v>60</v>
      </c>
      <c r="N11" s="18" t="s">
        <v>61</v>
      </c>
      <c r="O11" s="18">
        <v>50</v>
      </c>
      <c r="P11" s="18">
        <v>46</v>
      </c>
      <c r="Q11" s="18">
        <v>4</v>
      </c>
      <c r="R11" s="18">
        <v>0</v>
      </c>
      <c r="S11" s="18" t="s">
        <v>62</v>
      </c>
      <c r="T11" s="18">
        <v>15111910041</v>
      </c>
    </row>
    <row r="12" s="2" customFormat="1" ht="361" spans="1:20">
      <c r="A12" s="18">
        <v>6</v>
      </c>
      <c r="B12" s="18" t="s">
        <v>68</v>
      </c>
      <c r="C12" s="18" t="s">
        <v>27</v>
      </c>
      <c r="D12" s="18" t="s">
        <v>69</v>
      </c>
      <c r="E12" s="18" t="s">
        <v>70</v>
      </c>
      <c r="F12" s="21" t="s">
        <v>71</v>
      </c>
      <c r="G12" s="18" t="s">
        <v>55</v>
      </c>
      <c r="H12" s="18" t="s">
        <v>72</v>
      </c>
      <c r="I12" s="18" t="s">
        <v>73</v>
      </c>
      <c r="J12" s="18" t="s">
        <v>58</v>
      </c>
      <c r="K12" s="18" t="s">
        <v>59</v>
      </c>
      <c r="L12" s="18" t="s">
        <v>36</v>
      </c>
      <c r="M12" s="18" t="s">
        <v>60</v>
      </c>
      <c r="N12" s="18" t="s">
        <v>61</v>
      </c>
      <c r="O12" s="18">
        <v>200</v>
      </c>
      <c r="P12" s="18">
        <v>200</v>
      </c>
      <c r="Q12" s="18">
        <v>0</v>
      </c>
      <c r="R12" s="18">
        <v>0</v>
      </c>
      <c r="S12" s="18" t="s">
        <v>62</v>
      </c>
      <c r="T12" s="18">
        <v>15111910041</v>
      </c>
    </row>
    <row r="13" s="2" customFormat="1" ht="370.5" spans="1:20">
      <c r="A13" s="18">
        <v>7</v>
      </c>
      <c r="B13" s="22" t="s">
        <v>74</v>
      </c>
      <c r="C13" s="18" t="s">
        <v>27</v>
      </c>
      <c r="D13" s="18" t="s">
        <v>46</v>
      </c>
      <c r="E13" s="18" t="s">
        <v>75</v>
      </c>
      <c r="F13" s="21" t="s">
        <v>76</v>
      </c>
      <c r="G13" s="18" t="s">
        <v>77</v>
      </c>
      <c r="H13" s="18" t="s">
        <v>78</v>
      </c>
      <c r="I13" s="18" t="s">
        <v>79</v>
      </c>
      <c r="J13" s="18" t="s">
        <v>58</v>
      </c>
      <c r="K13" s="18" t="s">
        <v>59</v>
      </c>
      <c r="L13" s="18" t="s">
        <v>36</v>
      </c>
      <c r="M13" s="18" t="s">
        <v>60</v>
      </c>
      <c r="N13" s="18" t="s">
        <v>61</v>
      </c>
      <c r="O13" s="18">
        <v>150</v>
      </c>
      <c r="P13" s="18">
        <v>150</v>
      </c>
      <c r="Q13" s="18">
        <v>0</v>
      </c>
      <c r="R13" s="18">
        <v>0</v>
      </c>
      <c r="S13" s="18" t="s">
        <v>62</v>
      </c>
      <c r="T13" s="18">
        <v>15111910041</v>
      </c>
    </row>
    <row r="14" s="2" customFormat="1" ht="152" spans="1:20">
      <c r="A14" s="18">
        <v>8</v>
      </c>
      <c r="B14" s="18" t="s">
        <v>80</v>
      </c>
      <c r="C14" s="18" t="s">
        <v>27</v>
      </c>
      <c r="D14" s="18" t="s">
        <v>28</v>
      </c>
      <c r="E14" s="18" t="s">
        <v>29</v>
      </c>
      <c r="F14" s="21" t="s">
        <v>81</v>
      </c>
      <c r="G14" s="18" t="s">
        <v>82</v>
      </c>
      <c r="H14" s="18" t="s">
        <v>83</v>
      </c>
      <c r="I14" s="18" t="s">
        <v>84</v>
      </c>
      <c r="J14" s="18" t="s">
        <v>58</v>
      </c>
      <c r="K14" s="18" t="s">
        <v>59</v>
      </c>
      <c r="L14" s="18" t="s">
        <v>36</v>
      </c>
      <c r="M14" s="18" t="s">
        <v>60</v>
      </c>
      <c r="N14" s="18" t="s">
        <v>61</v>
      </c>
      <c r="O14" s="18">
        <v>50</v>
      </c>
      <c r="P14" s="18">
        <v>50</v>
      </c>
      <c r="Q14" s="18">
        <v>0</v>
      </c>
      <c r="R14" s="18">
        <v>0</v>
      </c>
      <c r="S14" s="18" t="s">
        <v>62</v>
      </c>
      <c r="T14" s="18">
        <v>15111910041</v>
      </c>
    </row>
    <row r="15" s="2" customFormat="1" ht="298" customHeight="1" spans="1:20">
      <c r="A15" s="18">
        <v>9</v>
      </c>
      <c r="B15" s="19" t="s">
        <v>85</v>
      </c>
      <c r="C15" s="19" t="s">
        <v>27</v>
      </c>
      <c r="D15" s="19" t="s">
        <v>46</v>
      </c>
      <c r="E15" s="19" t="s">
        <v>47</v>
      </c>
      <c r="F15" s="23" t="s">
        <v>86</v>
      </c>
      <c r="G15" s="19" t="s">
        <v>87</v>
      </c>
      <c r="H15" s="23" t="s">
        <v>88</v>
      </c>
      <c r="I15" s="24" t="s">
        <v>89</v>
      </c>
      <c r="J15" s="19" t="s">
        <v>43</v>
      </c>
      <c r="K15" s="19" t="s">
        <v>90</v>
      </c>
      <c r="L15" s="25" t="s">
        <v>91</v>
      </c>
      <c r="M15" s="26">
        <v>2026.3</v>
      </c>
      <c r="N15" s="26">
        <v>2026.9</v>
      </c>
      <c r="O15" s="26">
        <v>211</v>
      </c>
      <c r="P15" s="26">
        <v>190</v>
      </c>
      <c r="Q15" s="26">
        <v>0</v>
      </c>
      <c r="R15" s="26">
        <v>21</v>
      </c>
      <c r="S15" s="19" t="s">
        <v>92</v>
      </c>
      <c r="T15" s="26">
        <v>18983826997</v>
      </c>
    </row>
    <row r="16" s="3" customFormat="1" ht="171" spans="1:20">
      <c r="A16" s="18">
        <v>10</v>
      </c>
      <c r="B16" s="19" t="s">
        <v>93</v>
      </c>
      <c r="C16" s="19" t="s">
        <v>94</v>
      </c>
      <c r="D16" s="19" t="s">
        <v>95</v>
      </c>
      <c r="E16" s="19" t="s">
        <v>96</v>
      </c>
      <c r="F16" s="19" t="s">
        <v>97</v>
      </c>
      <c r="G16" s="19" t="s">
        <v>98</v>
      </c>
      <c r="H16" s="19" t="s">
        <v>99</v>
      </c>
      <c r="I16" s="19" t="s">
        <v>100</v>
      </c>
      <c r="J16" s="19" t="s">
        <v>34</v>
      </c>
      <c r="K16" s="19" t="s">
        <v>101</v>
      </c>
      <c r="L16" s="19" t="s">
        <v>36</v>
      </c>
      <c r="M16" s="19">
        <v>2026.5</v>
      </c>
      <c r="N16" s="19">
        <v>2026.12</v>
      </c>
      <c r="O16" s="19">
        <v>270</v>
      </c>
      <c r="P16" s="19">
        <v>270</v>
      </c>
      <c r="Q16" s="19">
        <v>0</v>
      </c>
      <c r="R16" s="19">
        <v>0</v>
      </c>
      <c r="S16" s="19" t="s">
        <v>102</v>
      </c>
      <c r="T16" s="19">
        <v>85265151</v>
      </c>
    </row>
    <row r="17" s="3" customFormat="1" ht="171" spans="1:20">
      <c r="A17" s="18">
        <v>11</v>
      </c>
      <c r="B17" s="19" t="s">
        <v>103</v>
      </c>
      <c r="C17" s="19" t="s">
        <v>94</v>
      </c>
      <c r="D17" s="19" t="s">
        <v>95</v>
      </c>
      <c r="E17" s="19" t="s">
        <v>96</v>
      </c>
      <c r="F17" s="19" t="s">
        <v>104</v>
      </c>
      <c r="G17" s="19" t="s">
        <v>105</v>
      </c>
      <c r="H17" s="19" t="s">
        <v>99</v>
      </c>
      <c r="I17" s="19" t="s">
        <v>106</v>
      </c>
      <c r="J17" s="19" t="s">
        <v>34</v>
      </c>
      <c r="K17" s="19" t="s">
        <v>101</v>
      </c>
      <c r="L17" s="19" t="s">
        <v>36</v>
      </c>
      <c r="M17" s="19">
        <v>2026.5</v>
      </c>
      <c r="N17" s="19">
        <v>2026.12</v>
      </c>
      <c r="O17" s="19">
        <v>306</v>
      </c>
      <c r="P17" s="19">
        <v>306</v>
      </c>
      <c r="Q17" s="19">
        <v>0</v>
      </c>
      <c r="R17" s="19">
        <v>0</v>
      </c>
      <c r="S17" s="19" t="s">
        <v>102</v>
      </c>
      <c r="T17" s="19">
        <v>85265151</v>
      </c>
    </row>
    <row r="18" s="3" customFormat="1" ht="171" spans="1:20">
      <c r="A18" s="18">
        <v>12</v>
      </c>
      <c r="B18" s="19" t="s">
        <v>107</v>
      </c>
      <c r="C18" s="19" t="s">
        <v>94</v>
      </c>
      <c r="D18" s="19" t="s">
        <v>95</v>
      </c>
      <c r="E18" s="19" t="s">
        <v>96</v>
      </c>
      <c r="F18" s="19" t="s">
        <v>108</v>
      </c>
      <c r="G18" s="19" t="s">
        <v>109</v>
      </c>
      <c r="H18" s="19" t="s">
        <v>99</v>
      </c>
      <c r="I18" s="19" t="s">
        <v>110</v>
      </c>
      <c r="J18" s="19" t="s">
        <v>34</v>
      </c>
      <c r="K18" s="19" t="s">
        <v>101</v>
      </c>
      <c r="L18" s="19" t="s">
        <v>36</v>
      </c>
      <c r="M18" s="19">
        <v>2026.5</v>
      </c>
      <c r="N18" s="19">
        <v>2026.12</v>
      </c>
      <c r="O18" s="19">
        <v>335</v>
      </c>
      <c r="P18" s="19">
        <v>335</v>
      </c>
      <c r="Q18" s="19">
        <v>0</v>
      </c>
      <c r="R18" s="19">
        <v>0</v>
      </c>
      <c r="S18" s="19" t="s">
        <v>102</v>
      </c>
      <c r="T18" s="19">
        <v>85265151</v>
      </c>
    </row>
    <row r="19" s="2" customFormat="1" ht="40" spans="1:20">
      <c r="A19" s="18">
        <v>13</v>
      </c>
      <c r="B19" s="19" t="s">
        <v>111</v>
      </c>
      <c r="C19" s="19" t="s">
        <v>27</v>
      </c>
      <c r="D19" s="19" t="s">
        <v>112</v>
      </c>
      <c r="E19" s="19" t="s">
        <v>113</v>
      </c>
      <c r="F19" s="19" t="s">
        <v>114</v>
      </c>
      <c r="G19" s="19" t="s">
        <v>115</v>
      </c>
      <c r="H19" s="19" t="s">
        <v>116</v>
      </c>
      <c r="I19" s="19" t="s">
        <v>117</v>
      </c>
      <c r="J19" s="19" t="s">
        <v>118</v>
      </c>
      <c r="K19" s="19" t="s">
        <v>119</v>
      </c>
      <c r="L19" s="26" t="s">
        <v>120</v>
      </c>
      <c r="M19" s="27">
        <v>46082</v>
      </c>
      <c r="N19" s="27">
        <v>46266</v>
      </c>
      <c r="O19" s="26">
        <v>45</v>
      </c>
      <c r="P19" s="26">
        <v>45</v>
      </c>
      <c r="Q19" s="26">
        <v>0</v>
      </c>
      <c r="R19" s="26">
        <v>0</v>
      </c>
      <c r="S19" s="19" t="s">
        <v>121</v>
      </c>
      <c r="T19" s="26">
        <v>13657667371</v>
      </c>
    </row>
    <row r="20" s="2" customFormat="1" ht="40" spans="1:20">
      <c r="A20" s="18">
        <v>14</v>
      </c>
      <c r="B20" s="19" t="s">
        <v>122</v>
      </c>
      <c r="C20" s="19" t="s">
        <v>27</v>
      </c>
      <c r="D20" s="19" t="s">
        <v>46</v>
      </c>
      <c r="E20" s="19" t="s">
        <v>47</v>
      </c>
      <c r="F20" s="19" t="s">
        <v>123</v>
      </c>
      <c r="G20" s="19" t="s">
        <v>124</v>
      </c>
      <c r="H20" s="19" t="s">
        <v>125</v>
      </c>
      <c r="I20" s="19" t="s">
        <v>126</v>
      </c>
      <c r="J20" s="19" t="s">
        <v>118</v>
      </c>
      <c r="K20" s="19" t="s">
        <v>127</v>
      </c>
      <c r="L20" s="26" t="s">
        <v>120</v>
      </c>
      <c r="M20" s="27">
        <v>46082</v>
      </c>
      <c r="N20" s="27">
        <v>46266</v>
      </c>
      <c r="O20" s="26">
        <v>45</v>
      </c>
      <c r="P20" s="26">
        <v>45</v>
      </c>
      <c r="Q20" s="26">
        <v>0</v>
      </c>
      <c r="R20" s="26">
        <v>0</v>
      </c>
      <c r="S20" s="19" t="s">
        <v>128</v>
      </c>
      <c r="T20" s="26">
        <v>15123053592</v>
      </c>
    </row>
    <row r="21" s="2" customFormat="1" ht="187" spans="1:20">
      <c r="A21" s="18">
        <v>15</v>
      </c>
      <c r="B21" s="19" t="s">
        <v>129</v>
      </c>
      <c r="C21" s="19" t="s">
        <v>94</v>
      </c>
      <c r="D21" s="19" t="s">
        <v>95</v>
      </c>
      <c r="E21" s="19" t="s">
        <v>130</v>
      </c>
      <c r="F21" s="19" t="s">
        <v>131</v>
      </c>
      <c r="G21" s="19" t="s">
        <v>132</v>
      </c>
      <c r="H21" s="26" t="s">
        <v>133</v>
      </c>
      <c r="I21" s="19" t="s">
        <v>134</v>
      </c>
      <c r="J21" s="28" t="s">
        <v>135</v>
      </c>
      <c r="K21" s="19" t="s">
        <v>136</v>
      </c>
      <c r="L21" s="25" t="s">
        <v>91</v>
      </c>
      <c r="M21" s="29">
        <v>46023</v>
      </c>
      <c r="N21" s="27">
        <v>46357</v>
      </c>
      <c r="O21" s="26">
        <v>220</v>
      </c>
      <c r="P21" s="26">
        <v>220</v>
      </c>
      <c r="Q21" s="26">
        <v>0</v>
      </c>
      <c r="R21" s="26">
        <v>0</v>
      </c>
      <c r="S21" s="19" t="s">
        <v>137</v>
      </c>
      <c r="T21" s="26">
        <v>15922989108</v>
      </c>
    </row>
    <row r="22" s="2" customFormat="1" ht="204.5" spans="1:20">
      <c r="A22" s="18">
        <v>16</v>
      </c>
      <c r="B22" s="19" t="s">
        <v>138</v>
      </c>
      <c r="C22" s="19" t="s">
        <v>94</v>
      </c>
      <c r="D22" s="19" t="s">
        <v>95</v>
      </c>
      <c r="E22" s="19" t="s">
        <v>130</v>
      </c>
      <c r="F22" s="26" t="s">
        <v>139</v>
      </c>
      <c r="G22" s="19" t="s">
        <v>140</v>
      </c>
      <c r="H22" s="26" t="s">
        <v>141</v>
      </c>
      <c r="I22" s="19" t="s">
        <v>142</v>
      </c>
      <c r="J22" s="30" t="s">
        <v>135</v>
      </c>
      <c r="K22" s="19" t="s">
        <v>143</v>
      </c>
      <c r="L22" s="25" t="s">
        <v>91</v>
      </c>
      <c r="M22" s="27">
        <v>46023</v>
      </c>
      <c r="N22" s="27">
        <v>46357</v>
      </c>
      <c r="O22" s="26">
        <v>224</v>
      </c>
      <c r="P22" s="26">
        <v>224</v>
      </c>
      <c r="Q22" s="26">
        <v>0</v>
      </c>
      <c r="R22" s="26">
        <v>0</v>
      </c>
      <c r="S22" s="19" t="s">
        <v>144</v>
      </c>
      <c r="T22" s="26">
        <v>15923696190</v>
      </c>
    </row>
    <row r="23" s="2" customFormat="1" ht="192" spans="1:20">
      <c r="A23" s="18">
        <v>17</v>
      </c>
      <c r="B23" s="19" t="s">
        <v>145</v>
      </c>
      <c r="C23" s="19" t="s">
        <v>94</v>
      </c>
      <c r="D23" s="19" t="s">
        <v>95</v>
      </c>
      <c r="E23" s="19" t="s">
        <v>130</v>
      </c>
      <c r="F23" s="26" t="s">
        <v>146</v>
      </c>
      <c r="G23" s="19" t="s">
        <v>147</v>
      </c>
      <c r="H23" s="26" t="s">
        <v>148</v>
      </c>
      <c r="I23" s="19" t="s">
        <v>149</v>
      </c>
      <c r="J23" s="30" t="s">
        <v>135</v>
      </c>
      <c r="K23" s="19" t="s">
        <v>150</v>
      </c>
      <c r="L23" s="25" t="s">
        <v>91</v>
      </c>
      <c r="M23" s="27">
        <v>46023</v>
      </c>
      <c r="N23" s="27">
        <v>46357</v>
      </c>
      <c r="O23" s="26">
        <v>652.4</v>
      </c>
      <c r="P23" s="26">
        <v>652.4</v>
      </c>
      <c r="Q23" s="26">
        <v>0</v>
      </c>
      <c r="R23" s="26">
        <v>0</v>
      </c>
      <c r="S23" s="30" t="s">
        <v>151</v>
      </c>
      <c r="T23" s="26">
        <v>18983399791</v>
      </c>
    </row>
    <row r="24" s="2" customFormat="1" ht="283.5" spans="1:20">
      <c r="A24" s="18">
        <v>18</v>
      </c>
      <c r="B24" s="19" t="s">
        <v>152</v>
      </c>
      <c r="C24" s="19" t="s">
        <v>27</v>
      </c>
      <c r="D24" s="19" t="s">
        <v>46</v>
      </c>
      <c r="E24" s="19" t="s">
        <v>47</v>
      </c>
      <c r="F24" s="26" t="s">
        <v>153</v>
      </c>
      <c r="G24" s="19" t="s">
        <v>154</v>
      </c>
      <c r="H24" s="26" t="s">
        <v>155</v>
      </c>
      <c r="I24" s="19" t="s">
        <v>156</v>
      </c>
      <c r="J24" s="19" t="s">
        <v>157</v>
      </c>
      <c r="K24" s="19" t="s">
        <v>158</v>
      </c>
      <c r="L24" s="25" t="s">
        <v>91</v>
      </c>
      <c r="M24" s="27">
        <v>46023</v>
      </c>
      <c r="N24" s="27">
        <v>46327</v>
      </c>
      <c r="O24" s="26">
        <v>156</v>
      </c>
      <c r="P24" s="26">
        <v>156</v>
      </c>
      <c r="Q24" s="26">
        <v>0</v>
      </c>
      <c r="R24" s="26">
        <v>0</v>
      </c>
      <c r="S24" s="19" t="s">
        <v>159</v>
      </c>
      <c r="T24" s="26">
        <v>13752818191</v>
      </c>
    </row>
    <row r="25" s="2" customFormat="1" ht="161.5" spans="1:20">
      <c r="A25" s="18">
        <v>19</v>
      </c>
      <c r="B25" s="19" t="s">
        <v>160</v>
      </c>
      <c r="C25" s="19" t="s">
        <v>27</v>
      </c>
      <c r="D25" s="19" t="s">
        <v>46</v>
      </c>
      <c r="E25" s="19" t="s">
        <v>47</v>
      </c>
      <c r="F25" s="19" t="s">
        <v>161</v>
      </c>
      <c r="G25" s="19" t="s">
        <v>162</v>
      </c>
      <c r="H25" s="19" t="s">
        <v>163</v>
      </c>
      <c r="I25" s="19" t="s">
        <v>164</v>
      </c>
      <c r="J25" s="19" t="s">
        <v>158</v>
      </c>
      <c r="K25" s="19" t="s">
        <v>165</v>
      </c>
      <c r="L25" s="25" t="s">
        <v>91</v>
      </c>
      <c r="M25" s="27">
        <v>46023</v>
      </c>
      <c r="N25" s="27">
        <v>46692</v>
      </c>
      <c r="O25" s="26">
        <v>500</v>
      </c>
      <c r="P25" s="26">
        <v>500</v>
      </c>
      <c r="Q25" s="26">
        <v>0</v>
      </c>
      <c r="R25" s="26">
        <v>0</v>
      </c>
      <c r="S25" s="19" t="s">
        <v>166</v>
      </c>
      <c r="T25" s="26">
        <v>18623067475</v>
      </c>
    </row>
    <row r="26" s="2" customFormat="1" ht="171" spans="1:20">
      <c r="A26" s="18">
        <v>20</v>
      </c>
      <c r="B26" s="19" t="s">
        <v>167</v>
      </c>
      <c r="C26" s="30" t="s">
        <v>94</v>
      </c>
      <c r="D26" s="19" t="s">
        <v>95</v>
      </c>
      <c r="E26" s="19" t="s">
        <v>130</v>
      </c>
      <c r="F26" s="19" t="s">
        <v>168</v>
      </c>
      <c r="G26" s="19" t="s">
        <v>169</v>
      </c>
      <c r="H26" s="19" t="s">
        <v>170</v>
      </c>
      <c r="I26" s="19" t="s">
        <v>171</v>
      </c>
      <c r="J26" s="30" t="s">
        <v>135</v>
      </c>
      <c r="K26" s="19" t="s">
        <v>172</v>
      </c>
      <c r="L26" s="25" t="s">
        <v>91</v>
      </c>
      <c r="M26" s="27">
        <v>46023</v>
      </c>
      <c r="N26" s="27">
        <v>46357</v>
      </c>
      <c r="O26" s="26">
        <v>160</v>
      </c>
      <c r="P26" s="26">
        <v>160</v>
      </c>
      <c r="Q26" s="26">
        <v>0</v>
      </c>
      <c r="R26" s="26">
        <v>0</v>
      </c>
      <c r="S26" s="19" t="s">
        <v>173</v>
      </c>
      <c r="T26" s="26">
        <v>13500367488</v>
      </c>
    </row>
    <row r="27" s="2" customFormat="1" ht="59" spans="1:20">
      <c r="A27" s="18">
        <v>21</v>
      </c>
      <c r="B27" s="19" t="s">
        <v>174</v>
      </c>
      <c r="C27" s="19" t="s">
        <v>27</v>
      </c>
      <c r="D27" s="19" t="s">
        <v>28</v>
      </c>
      <c r="E27" s="19" t="s">
        <v>64</v>
      </c>
      <c r="F27" s="19" t="s">
        <v>175</v>
      </c>
      <c r="G27" s="19" t="s">
        <v>176</v>
      </c>
      <c r="H27" s="19" t="s">
        <v>177</v>
      </c>
      <c r="I27" s="19" t="s">
        <v>178</v>
      </c>
      <c r="J27" s="19" t="s">
        <v>179</v>
      </c>
      <c r="K27" s="19" t="s">
        <v>180</v>
      </c>
      <c r="L27" s="26">
        <v>2025</v>
      </c>
      <c r="M27" s="26" t="s">
        <v>181</v>
      </c>
      <c r="N27" s="26">
        <v>2027.4</v>
      </c>
      <c r="O27" s="26">
        <v>100.9</v>
      </c>
      <c r="P27" s="26">
        <v>54</v>
      </c>
      <c r="Q27" s="26"/>
      <c r="R27" s="26">
        <v>46.9</v>
      </c>
      <c r="S27" s="19" t="s">
        <v>182</v>
      </c>
      <c r="T27" s="26">
        <v>17783867737</v>
      </c>
    </row>
    <row r="28" s="2" customFormat="1" ht="57" spans="1:20">
      <c r="A28" s="18">
        <v>22</v>
      </c>
      <c r="B28" s="19" t="s">
        <v>183</v>
      </c>
      <c r="C28" s="31" t="s">
        <v>27</v>
      </c>
      <c r="D28" s="31" t="s">
        <v>46</v>
      </c>
      <c r="E28" s="19" t="s">
        <v>47</v>
      </c>
      <c r="F28" s="19" t="s">
        <v>184</v>
      </c>
      <c r="G28" s="19" t="s">
        <v>185</v>
      </c>
      <c r="H28" s="19" t="s">
        <v>186</v>
      </c>
      <c r="I28" s="19" t="s">
        <v>187</v>
      </c>
      <c r="J28" s="19" t="s">
        <v>179</v>
      </c>
      <c r="K28" s="19" t="s">
        <v>188</v>
      </c>
      <c r="L28" s="26" t="s">
        <v>189</v>
      </c>
      <c r="M28" s="26" t="s">
        <v>190</v>
      </c>
      <c r="N28" s="26" t="s">
        <v>191</v>
      </c>
      <c r="O28" s="26">
        <v>202.31</v>
      </c>
      <c r="P28" s="26">
        <v>85.4</v>
      </c>
      <c r="Q28" s="26">
        <v>0</v>
      </c>
      <c r="R28" s="26">
        <v>116.91</v>
      </c>
      <c r="S28" s="19" t="s">
        <v>192</v>
      </c>
      <c r="T28" s="26">
        <v>13370718954</v>
      </c>
    </row>
    <row r="29" s="2" customFormat="1" ht="85.5" spans="1:20">
      <c r="A29" s="18">
        <v>23</v>
      </c>
      <c r="B29" s="19" t="s">
        <v>193</v>
      </c>
      <c r="C29" s="19" t="s">
        <v>194</v>
      </c>
      <c r="D29" s="19" t="s">
        <v>112</v>
      </c>
      <c r="E29" s="19" t="s">
        <v>113</v>
      </c>
      <c r="F29" s="19" t="s">
        <v>195</v>
      </c>
      <c r="G29" s="19" t="s">
        <v>196</v>
      </c>
      <c r="H29" s="19" t="s">
        <v>197</v>
      </c>
      <c r="I29" s="30" t="s">
        <v>198</v>
      </c>
      <c r="J29" s="19" t="s">
        <v>58</v>
      </c>
      <c r="K29" s="19" t="s">
        <v>199</v>
      </c>
      <c r="L29" s="26" t="s">
        <v>91</v>
      </c>
      <c r="M29" s="32">
        <v>46054</v>
      </c>
      <c r="N29" s="32">
        <v>46357</v>
      </c>
      <c r="O29" s="26">
        <v>150</v>
      </c>
      <c r="P29" s="26">
        <v>100</v>
      </c>
      <c r="Q29" s="26"/>
      <c r="R29" s="26">
        <v>50</v>
      </c>
      <c r="S29" s="19" t="s">
        <v>200</v>
      </c>
      <c r="T29" s="26">
        <v>17783267930</v>
      </c>
    </row>
    <row r="30" s="2" customFormat="1" ht="181.5" spans="1:20">
      <c r="A30" s="18">
        <v>24</v>
      </c>
      <c r="B30" s="19" t="s">
        <v>201</v>
      </c>
      <c r="C30" s="19" t="s">
        <v>194</v>
      </c>
      <c r="D30" s="19" t="s">
        <v>112</v>
      </c>
      <c r="E30" s="19" t="s">
        <v>113</v>
      </c>
      <c r="F30" s="19" t="s">
        <v>202</v>
      </c>
      <c r="G30" s="19" t="s">
        <v>203</v>
      </c>
      <c r="H30" s="19" t="s">
        <v>204</v>
      </c>
      <c r="I30" s="19" t="s">
        <v>205</v>
      </c>
      <c r="J30" s="19" t="s">
        <v>58</v>
      </c>
      <c r="K30" s="19" t="s">
        <v>206</v>
      </c>
      <c r="L30" s="26" t="s">
        <v>120</v>
      </c>
      <c r="M30" s="32">
        <v>46023</v>
      </c>
      <c r="N30" s="32">
        <v>46204</v>
      </c>
      <c r="O30" s="26">
        <v>80</v>
      </c>
      <c r="P30" s="26">
        <v>70</v>
      </c>
      <c r="Q30" s="26"/>
      <c r="R30" s="26">
        <v>10</v>
      </c>
      <c r="S30" s="19" t="s">
        <v>207</v>
      </c>
      <c r="T30" s="26">
        <v>15086827451</v>
      </c>
    </row>
    <row r="31" s="2" customFormat="1" ht="275.5" spans="1:20">
      <c r="A31" s="18">
        <v>25</v>
      </c>
      <c r="B31" s="19" t="s">
        <v>208</v>
      </c>
      <c r="C31" s="19" t="s">
        <v>27</v>
      </c>
      <c r="D31" s="19" t="s">
        <v>46</v>
      </c>
      <c r="E31" s="19" t="s">
        <v>75</v>
      </c>
      <c r="F31" s="19" t="s">
        <v>209</v>
      </c>
      <c r="G31" s="19" t="s">
        <v>210</v>
      </c>
      <c r="H31" s="19" t="s">
        <v>211</v>
      </c>
      <c r="I31" s="19" t="s">
        <v>212</v>
      </c>
      <c r="J31" s="19" t="s">
        <v>213</v>
      </c>
      <c r="K31" s="19" t="s">
        <v>214</v>
      </c>
      <c r="L31" s="26" t="s">
        <v>215</v>
      </c>
      <c r="M31" s="32">
        <v>46023</v>
      </c>
      <c r="N31" s="32">
        <v>46388</v>
      </c>
      <c r="O31" s="26">
        <v>133</v>
      </c>
      <c r="P31" s="26">
        <v>109</v>
      </c>
      <c r="Q31" s="26">
        <v>0</v>
      </c>
      <c r="R31" s="26">
        <v>24</v>
      </c>
      <c r="S31" s="19" t="s">
        <v>216</v>
      </c>
      <c r="T31" s="26">
        <v>13883495178</v>
      </c>
    </row>
    <row r="32" s="2" customFormat="1" ht="88" spans="1:20">
      <c r="A32" s="18">
        <v>26</v>
      </c>
      <c r="B32" s="19" t="s">
        <v>217</v>
      </c>
      <c r="C32" s="19" t="s">
        <v>27</v>
      </c>
      <c r="D32" s="19" t="s">
        <v>112</v>
      </c>
      <c r="E32" s="19" t="s">
        <v>113</v>
      </c>
      <c r="F32" s="30" t="s">
        <v>218</v>
      </c>
      <c r="G32" s="19" t="s">
        <v>203</v>
      </c>
      <c r="H32" s="30" t="s">
        <v>219</v>
      </c>
      <c r="I32" s="30" t="s">
        <v>220</v>
      </c>
      <c r="J32" s="33" t="s">
        <v>58</v>
      </c>
      <c r="K32" s="30" t="s">
        <v>221</v>
      </c>
      <c r="L32" s="26" t="s">
        <v>91</v>
      </c>
      <c r="M32" s="27">
        <v>46023</v>
      </c>
      <c r="N32" s="27">
        <v>46357</v>
      </c>
      <c r="O32" s="26">
        <v>367</v>
      </c>
      <c r="P32" s="26">
        <v>300</v>
      </c>
      <c r="Q32" s="26"/>
      <c r="R32" s="26">
        <v>67</v>
      </c>
      <c r="S32" s="30" t="s">
        <v>222</v>
      </c>
      <c r="T32" s="26">
        <v>13883402526</v>
      </c>
    </row>
    <row r="33" s="2" customFormat="1" ht="220" spans="1:20">
      <c r="A33" s="18">
        <v>27</v>
      </c>
      <c r="B33" s="19" t="s">
        <v>223</v>
      </c>
      <c r="C33" s="19" t="s">
        <v>27</v>
      </c>
      <c r="D33" s="19" t="s">
        <v>69</v>
      </c>
      <c r="E33" s="19" t="s">
        <v>224</v>
      </c>
      <c r="F33" s="30" t="s">
        <v>225</v>
      </c>
      <c r="G33" s="19" t="s">
        <v>226</v>
      </c>
      <c r="H33" s="30" t="s">
        <v>227</v>
      </c>
      <c r="I33" s="30" t="s">
        <v>228</v>
      </c>
      <c r="J33" s="33" t="s">
        <v>43</v>
      </c>
      <c r="K33" s="30" t="s">
        <v>229</v>
      </c>
      <c r="L33" s="26">
        <v>2026</v>
      </c>
      <c r="M33" s="27">
        <v>46054</v>
      </c>
      <c r="N33" s="27">
        <v>46204</v>
      </c>
      <c r="O33" s="26">
        <v>456.1</v>
      </c>
      <c r="P33" s="26">
        <v>0</v>
      </c>
      <c r="Q33" s="26">
        <v>454.5</v>
      </c>
      <c r="R33" s="26">
        <v>1.6</v>
      </c>
      <c r="S33" s="30" t="s">
        <v>230</v>
      </c>
      <c r="T33" s="26">
        <v>1816440933</v>
      </c>
    </row>
    <row r="34" s="2" customFormat="1" ht="220" spans="1:20">
      <c r="A34" s="18">
        <v>28</v>
      </c>
      <c r="B34" s="19" t="s">
        <v>231</v>
      </c>
      <c r="C34" s="19" t="s">
        <v>27</v>
      </c>
      <c r="D34" s="19" t="s">
        <v>46</v>
      </c>
      <c r="E34" s="19" t="s">
        <v>75</v>
      </c>
      <c r="F34" s="30" t="s">
        <v>232</v>
      </c>
      <c r="G34" s="19" t="s">
        <v>233</v>
      </c>
      <c r="H34" s="30" t="s">
        <v>234</v>
      </c>
      <c r="I34" s="30" t="s">
        <v>228</v>
      </c>
      <c r="J34" s="33" t="s">
        <v>43</v>
      </c>
      <c r="K34" s="30" t="s">
        <v>235</v>
      </c>
      <c r="L34" s="26" t="s">
        <v>181</v>
      </c>
      <c r="M34" s="27">
        <v>46204</v>
      </c>
      <c r="N34" s="27">
        <v>46539</v>
      </c>
      <c r="O34" s="26">
        <v>283.72</v>
      </c>
      <c r="P34" s="26">
        <v>0</v>
      </c>
      <c r="Q34" s="26">
        <v>278.72</v>
      </c>
      <c r="R34" s="26">
        <v>5</v>
      </c>
      <c r="S34" s="30" t="s">
        <v>230</v>
      </c>
      <c r="T34" s="26">
        <v>1816440933</v>
      </c>
    </row>
    <row r="35" s="2" customFormat="1" ht="220" spans="1:20">
      <c r="A35" s="18">
        <v>29</v>
      </c>
      <c r="B35" s="19" t="s">
        <v>236</v>
      </c>
      <c r="C35" s="19" t="s">
        <v>27</v>
      </c>
      <c r="D35" s="19" t="s">
        <v>46</v>
      </c>
      <c r="E35" s="19" t="s">
        <v>75</v>
      </c>
      <c r="F35" s="30" t="s">
        <v>237</v>
      </c>
      <c r="G35" s="19" t="s">
        <v>238</v>
      </c>
      <c r="H35" s="30" t="s">
        <v>239</v>
      </c>
      <c r="I35" s="30" t="s">
        <v>228</v>
      </c>
      <c r="J35" s="33" t="s">
        <v>43</v>
      </c>
      <c r="K35" s="30" t="s">
        <v>240</v>
      </c>
      <c r="L35" s="26" t="s">
        <v>181</v>
      </c>
      <c r="M35" s="27">
        <v>46204</v>
      </c>
      <c r="N35" s="27">
        <v>46539</v>
      </c>
      <c r="O35" s="26">
        <v>1055.2</v>
      </c>
      <c r="P35" s="26">
        <v>0</v>
      </c>
      <c r="Q35" s="26">
        <v>1050.2</v>
      </c>
      <c r="R35" s="26">
        <v>5</v>
      </c>
      <c r="S35" s="30" t="s">
        <v>230</v>
      </c>
      <c r="T35" s="26">
        <v>1816440933</v>
      </c>
    </row>
    <row r="36" s="2" customFormat="1" ht="275" spans="1:20">
      <c r="A36" s="18">
        <v>30</v>
      </c>
      <c r="B36" s="19" t="s">
        <v>241</v>
      </c>
      <c r="C36" s="19" t="s">
        <v>94</v>
      </c>
      <c r="D36" s="19" t="s">
        <v>95</v>
      </c>
      <c r="E36" s="19" t="s">
        <v>130</v>
      </c>
      <c r="F36" s="30" t="s">
        <v>242</v>
      </c>
      <c r="G36" s="19" t="s">
        <v>243</v>
      </c>
      <c r="H36" s="30" t="s">
        <v>244</v>
      </c>
      <c r="I36" s="30" t="s">
        <v>245</v>
      </c>
      <c r="J36" s="33" t="s">
        <v>246</v>
      </c>
      <c r="K36" s="30" t="s">
        <v>240</v>
      </c>
      <c r="L36" s="26">
        <v>2026</v>
      </c>
      <c r="M36" s="27">
        <v>46174</v>
      </c>
      <c r="N36" s="27">
        <v>46357</v>
      </c>
      <c r="O36" s="26">
        <v>475</v>
      </c>
      <c r="P36" s="26">
        <v>475</v>
      </c>
      <c r="Q36" s="26">
        <v>0</v>
      </c>
      <c r="R36" s="26">
        <v>0</v>
      </c>
      <c r="S36" s="30" t="s">
        <v>247</v>
      </c>
      <c r="T36" s="26">
        <v>13996158119</v>
      </c>
    </row>
    <row r="37" s="2" customFormat="1" ht="396" spans="1:20">
      <c r="A37" s="18">
        <v>31</v>
      </c>
      <c r="B37" s="19" t="s">
        <v>248</v>
      </c>
      <c r="C37" s="19" t="s">
        <v>27</v>
      </c>
      <c r="D37" s="19" t="s">
        <v>112</v>
      </c>
      <c r="E37" s="19" t="s">
        <v>249</v>
      </c>
      <c r="F37" s="30" t="s">
        <v>250</v>
      </c>
      <c r="G37" s="19" t="s">
        <v>251</v>
      </c>
      <c r="H37" s="30" t="s">
        <v>252</v>
      </c>
      <c r="I37" s="30" t="s">
        <v>228</v>
      </c>
      <c r="J37" s="33" t="s">
        <v>43</v>
      </c>
      <c r="K37" s="30" t="s">
        <v>253</v>
      </c>
      <c r="L37" s="26">
        <v>2026</v>
      </c>
      <c r="M37" s="27">
        <v>46023</v>
      </c>
      <c r="N37" s="27">
        <v>46203</v>
      </c>
      <c r="O37" s="26">
        <v>600</v>
      </c>
      <c r="P37" s="26">
        <v>500</v>
      </c>
      <c r="Q37" s="26">
        <v>100</v>
      </c>
      <c r="R37" s="26">
        <v>0</v>
      </c>
      <c r="S37" s="30" t="s">
        <v>230</v>
      </c>
      <c r="T37" s="26">
        <v>1816440933</v>
      </c>
    </row>
    <row r="38" s="2" customFormat="1" ht="220" spans="1:20">
      <c r="A38" s="18">
        <v>32</v>
      </c>
      <c r="B38" s="19" t="s">
        <v>254</v>
      </c>
      <c r="C38" s="19" t="s">
        <v>27</v>
      </c>
      <c r="D38" s="19" t="s">
        <v>112</v>
      </c>
      <c r="E38" s="19" t="s">
        <v>113</v>
      </c>
      <c r="F38" s="30" t="s">
        <v>255</v>
      </c>
      <c r="G38" s="19" t="s">
        <v>256</v>
      </c>
      <c r="H38" s="30" t="s">
        <v>257</v>
      </c>
      <c r="I38" s="30" t="s">
        <v>228</v>
      </c>
      <c r="J38" s="33" t="s">
        <v>43</v>
      </c>
      <c r="K38" s="30" t="s">
        <v>258</v>
      </c>
      <c r="L38" s="26">
        <v>2026</v>
      </c>
      <c r="M38" s="27">
        <v>46174</v>
      </c>
      <c r="N38" s="27">
        <v>46357</v>
      </c>
      <c r="O38" s="26">
        <v>101.8</v>
      </c>
      <c r="P38" s="26">
        <v>0</v>
      </c>
      <c r="Q38" s="26">
        <v>101.8</v>
      </c>
      <c r="R38" s="26">
        <v>0</v>
      </c>
      <c r="S38" s="30" t="s">
        <v>230</v>
      </c>
      <c r="T38" s="26">
        <v>1816440933</v>
      </c>
    </row>
    <row r="39" s="2" customFormat="1" ht="253" spans="1:20">
      <c r="A39" s="18">
        <v>33</v>
      </c>
      <c r="B39" s="19" t="s">
        <v>259</v>
      </c>
      <c r="C39" s="19" t="s">
        <v>27</v>
      </c>
      <c r="D39" s="19" t="s">
        <v>28</v>
      </c>
      <c r="E39" s="19" t="s">
        <v>29</v>
      </c>
      <c r="F39" s="30" t="s">
        <v>260</v>
      </c>
      <c r="G39" s="19" t="s">
        <v>261</v>
      </c>
      <c r="H39" s="30" t="s">
        <v>262</v>
      </c>
      <c r="I39" s="30" t="s">
        <v>262</v>
      </c>
      <c r="J39" s="33" t="s">
        <v>240</v>
      </c>
      <c r="K39" s="30" t="s">
        <v>263</v>
      </c>
      <c r="L39" s="26">
        <v>2026</v>
      </c>
      <c r="M39" s="27">
        <v>46023</v>
      </c>
      <c r="N39" s="27">
        <v>46204</v>
      </c>
      <c r="O39" s="26">
        <v>200.5</v>
      </c>
      <c r="P39" s="26">
        <v>0</v>
      </c>
      <c r="Q39" s="26">
        <v>200.5</v>
      </c>
      <c r="R39" s="26">
        <v>0</v>
      </c>
      <c r="S39" s="30" t="s">
        <v>230</v>
      </c>
      <c r="T39" s="26">
        <v>1816440933</v>
      </c>
    </row>
    <row r="40" s="2" customFormat="1" ht="264" spans="1:20">
      <c r="A40" s="18">
        <v>34</v>
      </c>
      <c r="B40" s="19" t="s">
        <v>264</v>
      </c>
      <c r="C40" s="19" t="s">
        <v>27</v>
      </c>
      <c r="D40" s="19" t="s">
        <v>46</v>
      </c>
      <c r="E40" s="19" t="s">
        <v>47</v>
      </c>
      <c r="F40" s="30" t="s">
        <v>265</v>
      </c>
      <c r="G40" s="19" t="s">
        <v>266</v>
      </c>
      <c r="H40" s="30" t="s">
        <v>267</v>
      </c>
      <c r="I40" s="30" t="s">
        <v>228</v>
      </c>
      <c r="J40" s="33" t="s">
        <v>240</v>
      </c>
      <c r="K40" s="30" t="s">
        <v>268</v>
      </c>
      <c r="L40" s="26">
        <v>2026</v>
      </c>
      <c r="M40" s="27">
        <v>46023</v>
      </c>
      <c r="N40" s="27">
        <v>46204</v>
      </c>
      <c r="O40" s="26">
        <v>189.6</v>
      </c>
      <c r="P40" s="26">
        <v>0</v>
      </c>
      <c r="Q40" s="26">
        <v>170</v>
      </c>
      <c r="R40" s="26">
        <v>19.6</v>
      </c>
      <c r="S40" s="30" t="s">
        <v>230</v>
      </c>
      <c r="T40" s="26">
        <v>1816440933</v>
      </c>
    </row>
    <row r="41" s="4" customFormat="1" ht="285" spans="1:20">
      <c r="A41" s="18">
        <v>35</v>
      </c>
      <c r="B41" s="34" t="s">
        <v>269</v>
      </c>
      <c r="C41" s="35" t="s">
        <v>27</v>
      </c>
      <c r="D41" s="34" t="s">
        <v>28</v>
      </c>
      <c r="E41" s="34" t="s">
        <v>64</v>
      </c>
      <c r="F41" s="34" t="s">
        <v>270</v>
      </c>
      <c r="G41" s="34" t="s">
        <v>271</v>
      </c>
      <c r="H41" s="34" t="s">
        <v>270</v>
      </c>
      <c r="I41" s="36" t="s">
        <v>272</v>
      </c>
      <c r="J41" s="36" t="s">
        <v>43</v>
      </c>
      <c r="K41" s="36" t="s">
        <v>273</v>
      </c>
      <c r="L41" s="36" t="s">
        <v>36</v>
      </c>
      <c r="M41" s="36">
        <v>2026.01</v>
      </c>
      <c r="N41" s="36">
        <v>2026.12</v>
      </c>
      <c r="O41" s="36">
        <v>164</v>
      </c>
      <c r="P41" s="36">
        <v>164</v>
      </c>
      <c r="Q41" s="36">
        <v>0</v>
      </c>
      <c r="R41" s="36">
        <v>0</v>
      </c>
      <c r="S41" s="36" t="s">
        <v>274</v>
      </c>
      <c r="T41" s="36">
        <v>15025309172</v>
      </c>
    </row>
    <row r="42" s="4" customFormat="1" ht="285" spans="1:20">
      <c r="A42" s="18">
        <v>36</v>
      </c>
      <c r="B42" s="34" t="s">
        <v>275</v>
      </c>
      <c r="C42" s="34" t="s">
        <v>27</v>
      </c>
      <c r="D42" s="34" t="s">
        <v>112</v>
      </c>
      <c r="E42" s="34" t="s">
        <v>113</v>
      </c>
      <c r="F42" s="34" t="s">
        <v>276</v>
      </c>
      <c r="G42" s="34" t="s">
        <v>277</v>
      </c>
      <c r="H42" s="34" t="s">
        <v>278</v>
      </c>
      <c r="I42" s="34" t="s">
        <v>279</v>
      </c>
      <c r="J42" s="36" t="s">
        <v>43</v>
      </c>
      <c r="K42" s="36" t="s">
        <v>277</v>
      </c>
      <c r="L42" s="36" t="s">
        <v>36</v>
      </c>
      <c r="M42" s="36">
        <v>2026.01</v>
      </c>
      <c r="N42" s="36">
        <v>2026.12</v>
      </c>
      <c r="O42" s="36">
        <v>372.7</v>
      </c>
      <c r="P42" s="36">
        <v>372.7</v>
      </c>
      <c r="Q42" s="36">
        <v>0</v>
      </c>
      <c r="R42" s="36">
        <v>0</v>
      </c>
      <c r="S42" s="36" t="s">
        <v>274</v>
      </c>
      <c r="T42" s="36">
        <v>15025309172</v>
      </c>
    </row>
    <row r="43" s="4" customFormat="1" ht="209" spans="1:20">
      <c r="A43" s="18">
        <v>37</v>
      </c>
      <c r="B43" s="34" t="s">
        <v>280</v>
      </c>
      <c r="C43" s="34" t="s">
        <v>27</v>
      </c>
      <c r="D43" s="34" t="s">
        <v>46</v>
      </c>
      <c r="E43" s="34" t="s">
        <v>47</v>
      </c>
      <c r="F43" s="34" t="s">
        <v>281</v>
      </c>
      <c r="G43" s="34" t="s">
        <v>282</v>
      </c>
      <c r="H43" s="34" t="s">
        <v>283</v>
      </c>
      <c r="I43" s="34" t="s">
        <v>284</v>
      </c>
      <c r="J43" s="36" t="s">
        <v>43</v>
      </c>
      <c r="K43" s="36" t="s">
        <v>273</v>
      </c>
      <c r="L43" s="36" t="s">
        <v>36</v>
      </c>
      <c r="M43" s="36" t="s">
        <v>285</v>
      </c>
      <c r="N43" s="36">
        <v>2026.12</v>
      </c>
      <c r="O43" s="36">
        <v>29</v>
      </c>
      <c r="P43" s="36">
        <v>14.3</v>
      </c>
      <c r="Q43" s="36">
        <v>0</v>
      </c>
      <c r="R43" s="36">
        <v>14.7</v>
      </c>
      <c r="S43" s="36" t="s">
        <v>274</v>
      </c>
      <c r="T43" s="36" t="s">
        <v>286</v>
      </c>
    </row>
    <row r="44" s="4" customFormat="1" ht="209" spans="1:20">
      <c r="A44" s="18">
        <v>38</v>
      </c>
      <c r="B44" s="34" t="s">
        <v>287</v>
      </c>
      <c r="C44" s="34" t="s">
        <v>27</v>
      </c>
      <c r="D44" s="34" t="s">
        <v>46</v>
      </c>
      <c r="E44" s="34" t="s">
        <v>47</v>
      </c>
      <c r="F44" s="34" t="s">
        <v>288</v>
      </c>
      <c r="G44" s="34" t="s">
        <v>282</v>
      </c>
      <c r="H44" s="34" t="s">
        <v>288</v>
      </c>
      <c r="I44" s="34" t="s">
        <v>289</v>
      </c>
      <c r="J44" s="36" t="s">
        <v>43</v>
      </c>
      <c r="K44" s="36" t="s">
        <v>273</v>
      </c>
      <c r="L44" s="36" t="s">
        <v>36</v>
      </c>
      <c r="M44" s="36" t="s">
        <v>285</v>
      </c>
      <c r="N44" s="36">
        <v>2026.12</v>
      </c>
      <c r="O44" s="36">
        <v>240</v>
      </c>
      <c r="P44" s="36">
        <v>240</v>
      </c>
      <c r="Q44" s="36">
        <v>0</v>
      </c>
      <c r="R44" s="36">
        <v>0</v>
      </c>
      <c r="S44" s="36" t="s">
        <v>274</v>
      </c>
      <c r="T44" s="36" t="s">
        <v>286</v>
      </c>
    </row>
    <row r="45" s="5" customFormat="1" ht="85.5" spans="1:20">
      <c r="A45" s="18">
        <v>39</v>
      </c>
      <c r="B45" s="34" t="s">
        <v>290</v>
      </c>
      <c r="C45" s="34" t="s">
        <v>27</v>
      </c>
      <c r="D45" s="34" t="s">
        <v>46</v>
      </c>
      <c r="E45" s="34" t="s">
        <v>291</v>
      </c>
      <c r="F45" s="34" t="s">
        <v>292</v>
      </c>
      <c r="G45" s="34" t="s">
        <v>293</v>
      </c>
      <c r="H45" s="34" t="s">
        <v>294</v>
      </c>
      <c r="I45" s="34" t="s">
        <v>295</v>
      </c>
      <c r="J45" s="34" t="s">
        <v>296</v>
      </c>
      <c r="K45" s="34" t="s">
        <v>297</v>
      </c>
      <c r="L45" s="34">
        <v>2026</v>
      </c>
      <c r="M45" s="37">
        <v>45931</v>
      </c>
      <c r="N45" s="36">
        <v>46357</v>
      </c>
      <c r="O45" s="34">
        <v>500</v>
      </c>
      <c r="P45" s="34">
        <v>100</v>
      </c>
      <c r="Q45" s="34">
        <v>0</v>
      </c>
      <c r="R45" s="34">
        <v>400</v>
      </c>
      <c r="S45" s="34" t="s">
        <v>298</v>
      </c>
      <c r="T45" s="34">
        <v>17723602275</v>
      </c>
    </row>
    <row r="46" s="5" customFormat="1" ht="95" spans="1:20">
      <c r="A46" s="18">
        <v>40</v>
      </c>
      <c r="B46" s="34" t="s">
        <v>299</v>
      </c>
      <c r="C46" s="34" t="s">
        <v>27</v>
      </c>
      <c r="D46" s="34" t="s">
        <v>28</v>
      </c>
      <c r="E46" s="34" t="s">
        <v>64</v>
      </c>
      <c r="F46" s="34" t="s">
        <v>300</v>
      </c>
      <c r="G46" s="34" t="s">
        <v>301</v>
      </c>
      <c r="H46" s="34" t="s">
        <v>302</v>
      </c>
      <c r="I46" s="34" t="s">
        <v>303</v>
      </c>
      <c r="J46" s="34" t="s">
        <v>296</v>
      </c>
      <c r="K46" s="34" t="s">
        <v>301</v>
      </c>
      <c r="L46" s="34">
        <v>2026</v>
      </c>
      <c r="M46" s="34">
        <v>2026.6</v>
      </c>
      <c r="N46" s="34">
        <v>2026.12</v>
      </c>
      <c r="O46" s="34">
        <v>3</v>
      </c>
      <c r="P46" s="34">
        <v>3</v>
      </c>
      <c r="Q46" s="34">
        <v>0</v>
      </c>
      <c r="R46" s="34">
        <v>0</v>
      </c>
      <c r="S46" s="34" t="s">
        <v>304</v>
      </c>
      <c r="T46" s="34">
        <v>18183062229</v>
      </c>
    </row>
    <row r="47" s="5" customFormat="1" ht="123.5" spans="1:20">
      <c r="A47" s="18">
        <v>41</v>
      </c>
      <c r="B47" s="34" t="s">
        <v>305</v>
      </c>
      <c r="C47" s="34" t="s">
        <v>94</v>
      </c>
      <c r="D47" s="34" t="s">
        <v>306</v>
      </c>
      <c r="E47" s="34" t="s">
        <v>307</v>
      </c>
      <c r="F47" s="34" t="s">
        <v>308</v>
      </c>
      <c r="G47" s="34" t="s">
        <v>301</v>
      </c>
      <c r="H47" s="34" t="s">
        <v>309</v>
      </c>
      <c r="I47" s="34" t="s">
        <v>310</v>
      </c>
      <c r="J47" s="34" t="s">
        <v>301</v>
      </c>
      <c r="K47" s="34" t="s">
        <v>301</v>
      </c>
      <c r="L47" s="34">
        <v>2026</v>
      </c>
      <c r="M47" s="34">
        <v>2026.1</v>
      </c>
      <c r="N47" s="34">
        <v>2026.12</v>
      </c>
      <c r="O47" s="34">
        <v>10.36</v>
      </c>
      <c r="P47" s="34">
        <v>10.36</v>
      </c>
      <c r="Q47" s="34">
        <v>0</v>
      </c>
      <c r="R47" s="34">
        <v>0</v>
      </c>
      <c r="S47" s="34" t="s">
        <v>311</v>
      </c>
      <c r="T47" s="34">
        <v>18723664301</v>
      </c>
    </row>
    <row r="48" s="5" customFormat="1" ht="47.5" spans="1:20">
      <c r="A48" s="18">
        <v>42</v>
      </c>
      <c r="B48" s="34" t="s">
        <v>312</v>
      </c>
      <c r="C48" s="34" t="s">
        <v>94</v>
      </c>
      <c r="D48" s="34" t="s">
        <v>95</v>
      </c>
      <c r="E48" s="34" t="s">
        <v>130</v>
      </c>
      <c r="F48" s="34" t="s">
        <v>313</v>
      </c>
      <c r="G48" s="34" t="s">
        <v>301</v>
      </c>
      <c r="H48" s="34" t="s">
        <v>313</v>
      </c>
      <c r="I48" s="34" t="s">
        <v>314</v>
      </c>
      <c r="J48" s="34" t="s">
        <v>315</v>
      </c>
      <c r="K48" s="34" t="s">
        <v>301</v>
      </c>
      <c r="L48" s="34">
        <v>2026</v>
      </c>
      <c r="M48" s="34">
        <v>2026.7</v>
      </c>
      <c r="N48" s="34">
        <v>2026.12</v>
      </c>
      <c r="O48" s="34">
        <v>180</v>
      </c>
      <c r="P48" s="34">
        <v>180</v>
      </c>
      <c r="Q48" s="34">
        <v>0</v>
      </c>
      <c r="R48" s="34">
        <v>0</v>
      </c>
      <c r="S48" s="34" t="s">
        <v>316</v>
      </c>
      <c r="T48" s="34">
        <v>15111993804</v>
      </c>
    </row>
    <row r="49" s="5" customFormat="1" ht="152" spans="1:22">
      <c r="A49" s="18">
        <v>43</v>
      </c>
      <c r="B49" s="34" t="s">
        <v>317</v>
      </c>
      <c r="C49" s="34" t="s">
        <v>94</v>
      </c>
      <c r="D49" s="34" t="s">
        <v>306</v>
      </c>
      <c r="E49" s="34" t="s">
        <v>318</v>
      </c>
      <c r="F49" s="34" t="s">
        <v>319</v>
      </c>
      <c r="G49" s="34" t="s">
        <v>320</v>
      </c>
      <c r="H49" s="34" t="s">
        <v>321</v>
      </c>
      <c r="I49" s="34" t="s">
        <v>322</v>
      </c>
      <c r="J49" s="34" t="s">
        <v>301</v>
      </c>
      <c r="K49" s="34" t="s">
        <v>301</v>
      </c>
      <c r="L49" s="34" t="s">
        <v>323</v>
      </c>
      <c r="M49" s="34">
        <v>2025.11</v>
      </c>
      <c r="N49" s="34">
        <v>2026.8</v>
      </c>
      <c r="O49" s="34">
        <v>50</v>
      </c>
      <c r="P49" s="34">
        <v>0</v>
      </c>
      <c r="Q49" s="34">
        <v>50</v>
      </c>
      <c r="R49" s="34">
        <v>0</v>
      </c>
      <c r="S49" s="34" t="s">
        <v>324</v>
      </c>
      <c r="T49" s="34">
        <v>18983132288</v>
      </c>
    </row>
    <row r="50" s="6" customFormat="1" ht="256.5" spans="1:22">
      <c r="A50" s="18">
        <v>44</v>
      </c>
      <c r="B50" s="38" t="s">
        <v>325</v>
      </c>
      <c r="C50" s="38" t="s">
        <v>27</v>
      </c>
      <c r="D50" s="38" t="s">
        <v>112</v>
      </c>
      <c r="E50" s="38" t="s">
        <v>113</v>
      </c>
      <c r="F50" s="38" t="s">
        <v>326</v>
      </c>
      <c r="G50" s="38" t="s">
        <v>327</v>
      </c>
      <c r="H50" s="38" t="s">
        <v>328</v>
      </c>
      <c r="I50" s="38" t="s">
        <v>329</v>
      </c>
      <c r="J50" s="19" t="s">
        <v>43</v>
      </c>
      <c r="K50" s="38" t="s">
        <v>330</v>
      </c>
      <c r="L50" s="39" t="s">
        <v>331</v>
      </c>
      <c r="M50" s="40">
        <v>2025.9</v>
      </c>
      <c r="N50" s="40">
        <v>2026.8</v>
      </c>
      <c r="O50" s="40">
        <v>2000</v>
      </c>
      <c r="P50" s="41">
        <v>800</v>
      </c>
      <c r="Q50" s="41">
        <v>0</v>
      </c>
      <c r="R50" s="6">
        <v>1200</v>
      </c>
      <c r="S50" s="42" t="s">
        <v>332</v>
      </c>
      <c r="T50" s="61" t="s">
        <v>333</v>
      </c>
    </row>
    <row r="51" s="7" customFormat="1" ht="190" spans="1:22">
      <c r="A51" s="18">
        <v>45</v>
      </c>
      <c r="B51" s="43" t="s">
        <v>334</v>
      </c>
      <c r="C51" s="19" t="s">
        <v>335</v>
      </c>
      <c r="D51" s="19" t="s">
        <v>336</v>
      </c>
      <c r="E51" s="19" t="s">
        <v>337</v>
      </c>
      <c r="F51" s="44" t="s">
        <v>338</v>
      </c>
      <c r="G51" s="40" t="s">
        <v>339</v>
      </c>
      <c r="H51" s="44" t="s">
        <v>340</v>
      </c>
      <c r="I51" s="19" t="s">
        <v>341</v>
      </c>
      <c r="J51" s="19" t="s">
        <v>43</v>
      </c>
      <c r="K51" s="44" t="s">
        <v>43</v>
      </c>
      <c r="L51" s="40" t="s">
        <v>36</v>
      </c>
      <c r="M51" s="45" t="s">
        <v>285</v>
      </c>
      <c r="N51" s="45" t="s">
        <v>342</v>
      </c>
      <c r="O51" s="46">
        <v>400</v>
      </c>
      <c r="P51" s="46">
        <v>400</v>
      </c>
      <c r="Q51" s="40">
        <v>0</v>
      </c>
      <c r="R51" s="40">
        <v>0</v>
      </c>
      <c r="S51" s="45" t="s">
        <v>343</v>
      </c>
      <c r="T51" s="40">
        <v>13389621242</v>
      </c>
    </row>
    <row r="52" s="7" customFormat="1" ht="237.5" spans="1:22">
      <c r="A52" s="18">
        <v>46</v>
      </c>
      <c r="B52" s="43" t="s">
        <v>344</v>
      </c>
      <c r="C52" s="19" t="s">
        <v>27</v>
      </c>
      <c r="D52" s="19" t="s">
        <v>345</v>
      </c>
      <c r="E52" s="19" t="s">
        <v>346</v>
      </c>
      <c r="F52" s="44" t="s">
        <v>347</v>
      </c>
      <c r="G52" s="40" t="s">
        <v>339</v>
      </c>
      <c r="H52" s="44" t="s">
        <v>348</v>
      </c>
      <c r="I52" s="45" t="s">
        <v>349</v>
      </c>
      <c r="J52" s="45" t="s">
        <v>43</v>
      </c>
      <c r="K52" s="44" t="s">
        <v>350</v>
      </c>
      <c r="L52" s="40" t="s">
        <v>36</v>
      </c>
      <c r="M52" s="45" t="s">
        <v>285</v>
      </c>
      <c r="N52" s="45" t="s">
        <v>342</v>
      </c>
      <c r="O52" s="46">
        <v>200</v>
      </c>
      <c r="P52" s="46">
        <v>200</v>
      </c>
      <c r="Q52" s="40">
        <v>0</v>
      </c>
      <c r="R52" s="40">
        <v>0</v>
      </c>
      <c r="S52" s="45" t="s">
        <v>351</v>
      </c>
      <c r="T52" s="40">
        <v>13500345388</v>
      </c>
      <c r="U52" s="6"/>
      <c r="V52" s="6"/>
    </row>
    <row r="53" s="7" customFormat="1" ht="256.5" spans="1:22">
      <c r="A53" s="18">
        <v>47</v>
      </c>
      <c r="B53" s="43" t="s">
        <v>352</v>
      </c>
      <c r="C53" s="19" t="s">
        <v>353</v>
      </c>
      <c r="D53" s="19" t="s">
        <v>354</v>
      </c>
      <c r="E53" s="19" t="s">
        <v>355</v>
      </c>
      <c r="F53" s="44" t="s">
        <v>356</v>
      </c>
      <c r="G53" s="40" t="s">
        <v>339</v>
      </c>
      <c r="H53" s="44" t="s">
        <v>357</v>
      </c>
      <c r="I53" s="38" t="s">
        <v>358</v>
      </c>
      <c r="J53" s="45" t="s">
        <v>43</v>
      </c>
      <c r="K53" s="44" t="s">
        <v>43</v>
      </c>
      <c r="L53" s="40" t="s">
        <v>36</v>
      </c>
      <c r="M53" s="45" t="s">
        <v>285</v>
      </c>
      <c r="N53" s="45" t="s">
        <v>342</v>
      </c>
      <c r="O53" s="46">
        <v>300</v>
      </c>
      <c r="P53" s="46">
        <v>300</v>
      </c>
      <c r="Q53" s="40">
        <v>0</v>
      </c>
      <c r="R53" s="40">
        <v>0</v>
      </c>
      <c r="S53" s="45" t="s">
        <v>343</v>
      </c>
      <c r="T53" s="40">
        <v>13389621242</v>
      </c>
    </row>
    <row r="54" s="7" customFormat="1" ht="380" spans="1:22">
      <c r="A54" s="18">
        <v>48</v>
      </c>
      <c r="B54" s="43" t="s">
        <v>359</v>
      </c>
      <c r="C54" s="19" t="s">
        <v>353</v>
      </c>
      <c r="D54" s="19" t="s">
        <v>360</v>
      </c>
      <c r="E54" s="19" t="s">
        <v>361</v>
      </c>
      <c r="F54" s="19" t="s">
        <v>362</v>
      </c>
      <c r="G54" s="19" t="s">
        <v>339</v>
      </c>
      <c r="H54" s="19" t="s">
        <v>363</v>
      </c>
      <c r="I54" s="19" t="s">
        <v>364</v>
      </c>
      <c r="J54" s="19" t="s">
        <v>365</v>
      </c>
      <c r="K54" s="19" t="s">
        <v>366</v>
      </c>
      <c r="L54" s="40" t="s">
        <v>36</v>
      </c>
      <c r="M54" s="45" t="s">
        <v>285</v>
      </c>
      <c r="N54" s="45" t="s">
        <v>342</v>
      </c>
      <c r="O54" s="46">
        <v>300</v>
      </c>
      <c r="P54" s="40">
        <v>300</v>
      </c>
      <c r="Q54" s="40">
        <v>0</v>
      </c>
      <c r="R54" s="40">
        <v>0</v>
      </c>
      <c r="S54" s="19" t="s">
        <v>343</v>
      </c>
      <c r="T54" s="40">
        <v>13389621242</v>
      </c>
    </row>
    <row r="55" s="7" customFormat="1" ht="228.5" spans="1:22">
      <c r="A55" s="18">
        <v>49</v>
      </c>
      <c r="B55" s="43" t="s">
        <v>367</v>
      </c>
      <c r="C55" s="19" t="s">
        <v>27</v>
      </c>
      <c r="D55" s="19" t="s">
        <v>46</v>
      </c>
      <c r="E55" s="19" t="s">
        <v>47</v>
      </c>
      <c r="F55" s="44" t="s">
        <v>368</v>
      </c>
      <c r="G55" s="40" t="s">
        <v>366</v>
      </c>
      <c r="H55" s="44" t="s">
        <v>369</v>
      </c>
      <c r="I55" s="38" t="s">
        <v>370</v>
      </c>
      <c r="J55" s="47" t="s">
        <v>43</v>
      </c>
      <c r="K55" s="31" t="s">
        <v>366</v>
      </c>
      <c r="L55" s="22" t="s">
        <v>36</v>
      </c>
      <c r="M55" s="48" t="s">
        <v>60</v>
      </c>
      <c r="N55" s="48" t="s">
        <v>342</v>
      </c>
      <c r="O55" s="49">
        <v>1300</v>
      </c>
      <c r="P55" s="49">
        <v>1300</v>
      </c>
      <c r="Q55" s="22">
        <v>0</v>
      </c>
      <c r="R55" s="22">
        <v>0</v>
      </c>
      <c r="S55" s="45" t="s">
        <v>351</v>
      </c>
      <c r="T55" s="40">
        <v>13500345388</v>
      </c>
      <c r="U55" s="6"/>
      <c r="V55" s="6"/>
    </row>
    <row r="56" s="2" customFormat="1" ht="294.5" spans="1:22">
      <c r="A56" s="18">
        <v>50</v>
      </c>
      <c r="B56" s="19" t="s">
        <v>371</v>
      </c>
      <c r="C56" s="19" t="s">
        <v>27</v>
      </c>
      <c r="D56" s="19" t="s">
        <v>46</v>
      </c>
      <c r="E56" s="19" t="s">
        <v>47</v>
      </c>
      <c r="F56" s="23" t="s">
        <v>372</v>
      </c>
      <c r="G56" s="19" t="s">
        <v>373</v>
      </c>
      <c r="H56" s="23" t="s">
        <v>374</v>
      </c>
      <c r="I56" s="23" t="s">
        <v>375</v>
      </c>
      <c r="J56" s="18" t="s">
        <v>43</v>
      </c>
      <c r="K56" s="18" t="s">
        <v>376</v>
      </c>
      <c r="L56" s="22" t="s">
        <v>36</v>
      </c>
      <c r="M56" s="18">
        <v>2026.3</v>
      </c>
      <c r="N56" s="18">
        <v>2026.9</v>
      </c>
      <c r="O56" s="18">
        <v>62.59</v>
      </c>
      <c r="P56" s="18">
        <v>62</v>
      </c>
      <c r="Q56" s="18">
        <v>0</v>
      </c>
      <c r="R56" s="18">
        <v>0.59</v>
      </c>
      <c r="S56" s="19" t="s">
        <v>92</v>
      </c>
      <c r="T56" s="40">
        <v>18983826997</v>
      </c>
    </row>
    <row r="57" s="6" customFormat="1" ht="294.5" spans="1:22">
      <c r="A57" s="18">
        <v>51</v>
      </c>
      <c r="B57" s="43" t="s">
        <v>377</v>
      </c>
      <c r="C57" s="19" t="s">
        <v>353</v>
      </c>
      <c r="D57" s="19" t="s">
        <v>360</v>
      </c>
      <c r="E57" s="19" t="s">
        <v>378</v>
      </c>
      <c r="F57" s="23" t="s">
        <v>379</v>
      </c>
      <c r="G57" s="19" t="s">
        <v>339</v>
      </c>
      <c r="H57" s="19" t="s">
        <v>380</v>
      </c>
      <c r="I57" s="19" t="s">
        <v>381</v>
      </c>
      <c r="J57" s="19" t="s">
        <v>382</v>
      </c>
      <c r="K57" s="19" t="s">
        <v>382</v>
      </c>
      <c r="L57" s="40" t="s">
        <v>36</v>
      </c>
      <c r="M57" s="38">
        <v>2026.01</v>
      </c>
      <c r="N57" s="38">
        <v>2026.12</v>
      </c>
      <c r="O57" s="46">
        <v>120</v>
      </c>
      <c r="P57" s="40">
        <v>120</v>
      </c>
      <c r="Q57" s="40">
        <v>0</v>
      </c>
      <c r="R57" s="40">
        <v>0</v>
      </c>
      <c r="S57" s="19" t="s">
        <v>383</v>
      </c>
      <c r="T57" s="19">
        <v>13883035928</v>
      </c>
    </row>
    <row r="58" s="2" customFormat="1" ht="304" spans="1:22">
      <c r="A58" s="18">
        <v>52</v>
      </c>
      <c r="B58" s="40" t="s">
        <v>384</v>
      </c>
      <c r="C58" s="40" t="s">
        <v>94</v>
      </c>
      <c r="D58" s="40" t="s">
        <v>95</v>
      </c>
      <c r="E58" s="40" t="s">
        <v>96</v>
      </c>
      <c r="F58" s="50" t="s">
        <v>385</v>
      </c>
      <c r="G58" s="40" t="s">
        <v>339</v>
      </c>
      <c r="H58" s="40" t="s">
        <v>386</v>
      </c>
      <c r="I58" s="40" t="s">
        <v>387</v>
      </c>
      <c r="J58" s="40" t="s">
        <v>34</v>
      </c>
      <c r="K58" s="40" t="s">
        <v>101</v>
      </c>
      <c r="L58" s="40" t="s">
        <v>36</v>
      </c>
      <c r="M58" s="40">
        <v>2026.01</v>
      </c>
      <c r="N58" s="40">
        <v>2026.12</v>
      </c>
      <c r="O58" s="40">
        <v>42</v>
      </c>
      <c r="P58" s="40">
        <v>42</v>
      </c>
      <c r="Q58" s="40">
        <v>0</v>
      </c>
      <c r="R58" s="40">
        <v>0</v>
      </c>
      <c r="S58" s="40" t="s">
        <v>388</v>
      </c>
      <c r="T58" s="40">
        <v>17783267328</v>
      </c>
    </row>
    <row r="59" s="5" customFormat="1" ht="95" spans="1:22">
      <c r="A59" s="18">
        <v>53</v>
      </c>
      <c r="B59" s="51" t="s">
        <v>389</v>
      </c>
      <c r="C59" s="51" t="s">
        <v>27</v>
      </c>
      <c r="D59" s="51" t="s">
        <v>112</v>
      </c>
      <c r="E59" s="51" t="s">
        <v>113</v>
      </c>
      <c r="F59" s="51" t="s">
        <v>390</v>
      </c>
      <c r="G59" s="51" t="s">
        <v>391</v>
      </c>
      <c r="H59" s="51" t="s">
        <v>392</v>
      </c>
      <c r="I59" s="51" t="s">
        <v>393</v>
      </c>
      <c r="J59" s="51" t="s">
        <v>391</v>
      </c>
      <c r="K59" s="51" t="s">
        <v>391</v>
      </c>
      <c r="L59" s="51" t="s">
        <v>36</v>
      </c>
      <c r="M59" s="51">
        <v>2026.01</v>
      </c>
      <c r="N59" s="51">
        <v>2026.12</v>
      </c>
      <c r="O59" s="22">
        <v>50</v>
      </c>
      <c r="P59" s="22">
        <v>50</v>
      </c>
      <c r="Q59" s="22">
        <v>0</v>
      </c>
      <c r="R59" s="22">
        <v>0</v>
      </c>
      <c r="S59" s="51" t="s">
        <v>394</v>
      </c>
      <c r="T59" s="51">
        <v>13368469699</v>
      </c>
    </row>
    <row r="60" s="5" customFormat="1" ht="171" spans="1:22">
      <c r="A60" s="18">
        <v>54</v>
      </c>
      <c r="B60" s="51" t="s">
        <v>395</v>
      </c>
      <c r="C60" s="51" t="s">
        <v>94</v>
      </c>
      <c r="D60" s="51" t="s">
        <v>396</v>
      </c>
      <c r="E60" s="51" t="s">
        <v>397</v>
      </c>
      <c r="F60" s="51" t="s">
        <v>398</v>
      </c>
      <c r="G60" s="51" t="s">
        <v>391</v>
      </c>
      <c r="H60" s="51" t="s">
        <v>399</v>
      </c>
      <c r="I60" s="51" t="s">
        <v>106</v>
      </c>
      <c r="J60" s="51" t="s">
        <v>391</v>
      </c>
      <c r="K60" s="51" t="s">
        <v>391</v>
      </c>
      <c r="L60" s="51" t="s">
        <v>36</v>
      </c>
      <c r="M60" s="51">
        <v>2026.01</v>
      </c>
      <c r="N60" s="51">
        <v>2026.12</v>
      </c>
      <c r="O60" s="22">
        <v>100</v>
      </c>
      <c r="P60" s="22">
        <v>100</v>
      </c>
      <c r="Q60" s="22">
        <v>0</v>
      </c>
      <c r="R60" s="22">
        <v>0</v>
      </c>
      <c r="S60" s="51" t="s">
        <v>394</v>
      </c>
      <c r="T60" s="52">
        <v>13368469699</v>
      </c>
    </row>
    <row r="61" s="5" customFormat="1" ht="199.5" spans="1:22">
      <c r="A61" s="18">
        <v>55</v>
      </c>
      <c r="B61" s="51" t="s">
        <v>400</v>
      </c>
      <c r="C61" s="51" t="s">
        <v>94</v>
      </c>
      <c r="D61" s="51" t="s">
        <v>306</v>
      </c>
      <c r="E61" s="51" t="s">
        <v>318</v>
      </c>
      <c r="F61" s="51" t="s">
        <v>401</v>
      </c>
      <c r="G61" s="51" t="s">
        <v>391</v>
      </c>
      <c r="H61" s="51" t="s">
        <v>402</v>
      </c>
      <c r="I61" s="51" t="s">
        <v>403</v>
      </c>
      <c r="J61" s="51" t="s">
        <v>391</v>
      </c>
      <c r="K61" s="51" t="s">
        <v>391</v>
      </c>
      <c r="L61" s="51" t="s">
        <v>36</v>
      </c>
      <c r="M61" s="51">
        <v>2026.01</v>
      </c>
      <c r="N61" s="51">
        <v>2026.12</v>
      </c>
      <c r="O61" s="22">
        <v>100</v>
      </c>
      <c r="P61" s="22">
        <v>100</v>
      </c>
      <c r="Q61" s="22">
        <v>0</v>
      </c>
      <c r="R61" s="22">
        <v>0</v>
      </c>
      <c r="S61" s="51" t="s">
        <v>394</v>
      </c>
      <c r="T61" s="52">
        <v>13368469699</v>
      </c>
    </row>
    <row r="62" s="2" customFormat="1" ht="190" spans="1:22">
      <c r="A62" s="18">
        <v>56</v>
      </c>
      <c r="B62" s="18" t="s">
        <v>404</v>
      </c>
      <c r="C62" s="18" t="s">
        <v>94</v>
      </c>
      <c r="D62" s="18" t="s">
        <v>95</v>
      </c>
      <c r="E62" s="18" t="s">
        <v>130</v>
      </c>
      <c r="F62" s="18" t="s">
        <v>405</v>
      </c>
      <c r="G62" s="18" t="s">
        <v>391</v>
      </c>
      <c r="H62" s="18" t="s">
        <v>406</v>
      </c>
      <c r="I62" s="51" t="s">
        <v>403</v>
      </c>
      <c r="J62" s="51" t="s">
        <v>391</v>
      </c>
      <c r="K62" s="51" t="s">
        <v>391</v>
      </c>
      <c r="L62" s="51" t="s">
        <v>36</v>
      </c>
      <c r="M62" s="51">
        <v>2026.01</v>
      </c>
      <c r="N62" s="51">
        <v>2027.12</v>
      </c>
      <c r="O62" s="22">
        <v>800</v>
      </c>
      <c r="P62" s="22">
        <v>800</v>
      </c>
      <c r="Q62" s="22">
        <v>0</v>
      </c>
      <c r="R62" s="22">
        <v>0</v>
      </c>
      <c r="S62" s="51" t="s">
        <v>394</v>
      </c>
      <c r="T62" s="52">
        <v>13368469699</v>
      </c>
    </row>
    <row r="63" s="2" customFormat="1" ht="409.5" spans="1:22">
      <c r="A63" s="18">
        <v>57</v>
      </c>
      <c r="B63" s="18" t="s">
        <v>407</v>
      </c>
      <c r="C63" s="18" t="s">
        <v>94</v>
      </c>
      <c r="D63" s="18" t="s">
        <v>306</v>
      </c>
      <c r="E63" s="18" t="s">
        <v>318</v>
      </c>
      <c r="F63" s="18" t="s">
        <v>408</v>
      </c>
      <c r="G63" s="18" t="s">
        <v>391</v>
      </c>
      <c r="H63" s="18" t="s">
        <v>409</v>
      </c>
      <c r="I63" s="51" t="s">
        <v>403</v>
      </c>
      <c r="J63" s="51" t="s">
        <v>391</v>
      </c>
      <c r="K63" s="51" t="s">
        <v>391</v>
      </c>
      <c r="L63" s="51" t="s">
        <v>36</v>
      </c>
      <c r="M63" s="51">
        <v>2026.01</v>
      </c>
      <c r="N63" s="51">
        <v>2027.12</v>
      </c>
      <c r="O63" s="22">
        <v>600</v>
      </c>
      <c r="P63" s="22">
        <v>600</v>
      </c>
      <c r="Q63" s="22">
        <v>0</v>
      </c>
      <c r="R63" s="22">
        <v>0</v>
      </c>
      <c r="S63" s="51" t="s">
        <v>394</v>
      </c>
      <c r="T63" s="52">
        <v>13368469699</v>
      </c>
    </row>
    <row r="64" s="2" customFormat="1" ht="47.5" spans="1:22">
      <c r="A64" s="18">
        <v>58</v>
      </c>
      <c r="B64" s="18" t="s">
        <v>410</v>
      </c>
      <c r="C64" s="18" t="s">
        <v>94</v>
      </c>
      <c r="D64" s="18" t="s">
        <v>95</v>
      </c>
      <c r="E64" s="18" t="s">
        <v>130</v>
      </c>
      <c r="F64" s="18" t="s">
        <v>411</v>
      </c>
      <c r="G64" s="18" t="s">
        <v>391</v>
      </c>
      <c r="H64" s="18" t="s">
        <v>412</v>
      </c>
      <c r="I64" s="51" t="s">
        <v>413</v>
      </c>
      <c r="J64" s="51" t="s">
        <v>391</v>
      </c>
      <c r="K64" s="51" t="s">
        <v>391</v>
      </c>
      <c r="L64" s="51" t="s">
        <v>36</v>
      </c>
      <c r="M64" s="51">
        <v>2026.01</v>
      </c>
      <c r="N64" s="51">
        <v>2026.12</v>
      </c>
      <c r="O64" s="22">
        <v>100</v>
      </c>
      <c r="P64" s="22">
        <v>100</v>
      </c>
      <c r="Q64" s="22">
        <v>0</v>
      </c>
      <c r="R64" s="22">
        <v>0</v>
      </c>
      <c r="S64" s="51" t="s">
        <v>394</v>
      </c>
      <c r="T64" s="52">
        <v>13368469699</v>
      </c>
    </row>
    <row r="65" s="2" customFormat="1" ht="190" spans="1:20">
      <c r="A65" s="18">
        <v>59</v>
      </c>
      <c r="B65" s="18" t="s">
        <v>414</v>
      </c>
      <c r="C65" s="18" t="s">
        <v>27</v>
      </c>
      <c r="D65" s="18" t="s">
        <v>46</v>
      </c>
      <c r="E65" s="18" t="s">
        <v>47</v>
      </c>
      <c r="F65" s="18" t="s">
        <v>415</v>
      </c>
      <c r="G65" s="18" t="s">
        <v>416</v>
      </c>
      <c r="H65" s="18" t="s">
        <v>417</v>
      </c>
      <c r="I65" s="51" t="s">
        <v>418</v>
      </c>
      <c r="J65" s="51" t="s">
        <v>43</v>
      </c>
      <c r="K65" s="51" t="s">
        <v>419</v>
      </c>
      <c r="L65" s="51">
        <v>2026</v>
      </c>
      <c r="M65" s="51">
        <v>2026.1</v>
      </c>
      <c r="N65" s="51">
        <v>2026.12</v>
      </c>
      <c r="O65" s="22">
        <v>100</v>
      </c>
      <c r="P65" s="22">
        <v>100</v>
      </c>
      <c r="Q65" s="22">
        <v>0</v>
      </c>
      <c r="R65" s="22">
        <v>0</v>
      </c>
      <c r="S65" s="51" t="s">
        <v>420</v>
      </c>
      <c r="T65" s="52" t="s">
        <v>421</v>
      </c>
    </row>
    <row r="66" s="2" customFormat="1" ht="104.5" spans="1:20">
      <c r="A66" s="18">
        <v>60</v>
      </c>
      <c r="B66" s="18" t="s">
        <v>422</v>
      </c>
      <c r="C66" s="18" t="s">
        <v>27</v>
      </c>
      <c r="D66" s="18" t="s">
        <v>112</v>
      </c>
      <c r="E66" s="18" t="s">
        <v>113</v>
      </c>
      <c r="F66" s="18" t="s">
        <v>423</v>
      </c>
      <c r="G66" s="18" t="s">
        <v>424</v>
      </c>
      <c r="H66" s="18" t="s">
        <v>425</v>
      </c>
      <c r="I66" s="51" t="s">
        <v>426</v>
      </c>
      <c r="J66" s="51" t="s">
        <v>43</v>
      </c>
      <c r="K66" s="51" t="s">
        <v>419</v>
      </c>
      <c r="L66" s="51">
        <v>2026</v>
      </c>
      <c r="M66" s="51">
        <v>2026.01</v>
      </c>
      <c r="N66" s="51">
        <v>2026.12</v>
      </c>
      <c r="O66" s="22">
        <v>300</v>
      </c>
      <c r="P66" s="22">
        <v>200</v>
      </c>
      <c r="Q66" s="22">
        <v>0</v>
      </c>
      <c r="R66" s="22">
        <v>100</v>
      </c>
      <c r="S66" s="51" t="s">
        <v>427</v>
      </c>
      <c r="T66" s="52">
        <v>18375845886</v>
      </c>
    </row>
    <row r="67" s="2" customFormat="1" ht="161.5" spans="1:20">
      <c r="A67" s="18">
        <v>61</v>
      </c>
      <c r="B67" s="18" t="s">
        <v>428</v>
      </c>
      <c r="C67" s="18" t="s">
        <v>27</v>
      </c>
      <c r="D67" s="18" t="s">
        <v>69</v>
      </c>
      <c r="E67" s="18" t="s">
        <v>224</v>
      </c>
      <c r="F67" s="18" t="s">
        <v>429</v>
      </c>
      <c r="G67" s="18" t="s">
        <v>430</v>
      </c>
      <c r="H67" s="18" t="s">
        <v>431</v>
      </c>
      <c r="I67" s="51" t="s">
        <v>432</v>
      </c>
      <c r="J67" s="51" t="s">
        <v>43</v>
      </c>
      <c r="K67" s="51" t="s">
        <v>419</v>
      </c>
      <c r="L67" s="51">
        <v>2026</v>
      </c>
      <c r="M67" s="51">
        <v>2026.01</v>
      </c>
      <c r="N67" s="51">
        <v>2026.12</v>
      </c>
      <c r="O67" s="22">
        <v>60</v>
      </c>
      <c r="P67" s="22">
        <v>55</v>
      </c>
      <c r="Q67" s="22">
        <v>0</v>
      </c>
      <c r="R67" s="22">
        <v>5</v>
      </c>
      <c r="S67" s="51" t="s">
        <v>433</v>
      </c>
      <c r="T67" s="52">
        <v>19332561303</v>
      </c>
    </row>
    <row r="68" s="2" customFormat="1" ht="152" spans="1:20">
      <c r="A68" s="18">
        <v>62</v>
      </c>
      <c r="B68" s="18" t="s">
        <v>434</v>
      </c>
      <c r="C68" s="18" t="s">
        <v>27</v>
      </c>
      <c r="D68" s="18" t="s">
        <v>46</v>
      </c>
      <c r="E68" s="18" t="s">
        <v>47</v>
      </c>
      <c r="F68" s="18" t="s">
        <v>435</v>
      </c>
      <c r="G68" s="18" t="s">
        <v>416</v>
      </c>
      <c r="H68" s="18" t="s">
        <v>436</v>
      </c>
      <c r="I68" s="51" t="s">
        <v>437</v>
      </c>
      <c r="J68" s="51" t="s">
        <v>43</v>
      </c>
      <c r="K68" s="51" t="s">
        <v>419</v>
      </c>
      <c r="L68" s="51">
        <v>2026</v>
      </c>
      <c r="M68" s="51">
        <v>2026.1</v>
      </c>
      <c r="N68" s="51">
        <v>2026.12</v>
      </c>
      <c r="O68" s="22">
        <v>110</v>
      </c>
      <c r="P68" s="22">
        <v>110</v>
      </c>
      <c r="Q68" s="22">
        <v>0</v>
      </c>
      <c r="R68" s="22">
        <v>0</v>
      </c>
      <c r="S68" s="51" t="s">
        <v>420</v>
      </c>
      <c r="T68" s="52" t="s">
        <v>421</v>
      </c>
    </row>
    <row r="69" s="2" customFormat="1" ht="161.5" spans="1:20">
      <c r="A69" s="18">
        <v>63</v>
      </c>
      <c r="B69" s="18" t="s">
        <v>438</v>
      </c>
      <c r="C69" s="18" t="s">
        <v>27</v>
      </c>
      <c r="D69" s="18" t="s">
        <v>46</v>
      </c>
      <c r="E69" s="18" t="s">
        <v>47</v>
      </c>
      <c r="F69" s="18" t="s">
        <v>439</v>
      </c>
      <c r="G69" s="18" t="s">
        <v>416</v>
      </c>
      <c r="H69" s="18" t="s">
        <v>436</v>
      </c>
      <c r="I69" s="51" t="s">
        <v>418</v>
      </c>
      <c r="J69" s="51" t="s">
        <v>43</v>
      </c>
      <c r="K69" s="51" t="s">
        <v>419</v>
      </c>
      <c r="L69" s="51">
        <v>2026</v>
      </c>
      <c r="M69" s="51">
        <v>2026.1</v>
      </c>
      <c r="N69" s="51">
        <v>2026.12</v>
      </c>
      <c r="O69" s="22">
        <v>40</v>
      </c>
      <c r="P69" s="22">
        <v>40</v>
      </c>
      <c r="Q69" s="22">
        <v>0</v>
      </c>
      <c r="R69" s="22">
        <v>0</v>
      </c>
      <c r="S69" s="51" t="s">
        <v>420</v>
      </c>
      <c r="T69" s="52" t="s">
        <v>421</v>
      </c>
    </row>
    <row r="70" s="2" customFormat="1" ht="209" spans="1:20">
      <c r="A70" s="18">
        <v>64</v>
      </c>
      <c r="B70" s="18" t="s">
        <v>440</v>
      </c>
      <c r="C70" s="18" t="s">
        <v>94</v>
      </c>
      <c r="D70" s="18" t="s">
        <v>306</v>
      </c>
      <c r="E70" s="18" t="s">
        <v>441</v>
      </c>
      <c r="F70" s="18" t="s">
        <v>442</v>
      </c>
      <c r="G70" s="18" t="s">
        <v>339</v>
      </c>
      <c r="H70" s="18" t="s">
        <v>443</v>
      </c>
      <c r="I70" s="51" t="s">
        <v>444</v>
      </c>
      <c r="J70" s="51" t="s">
        <v>445</v>
      </c>
      <c r="K70" s="51" t="s">
        <v>445</v>
      </c>
      <c r="L70" s="51" t="s">
        <v>36</v>
      </c>
      <c r="M70" s="51">
        <v>2026.01</v>
      </c>
      <c r="N70" s="51">
        <v>2026.11</v>
      </c>
      <c r="O70" s="22">
        <v>360</v>
      </c>
      <c r="P70" s="22">
        <v>360</v>
      </c>
      <c r="Q70" s="22">
        <v>0</v>
      </c>
      <c r="R70" s="22">
        <v>0</v>
      </c>
      <c r="S70" s="51" t="s">
        <v>446</v>
      </c>
      <c r="T70" s="52">
        <v>15823885614</v>
      </c>
    </row>
    <row r="71" s="8" customFormat="1" ht="75" customHeight="1" spans="1:20">
      <c r="A71" s="53">
        <v>65</v>
      </c>
      <c r="B71" s="53" t="s">
        <v>447</v>
      </c>
      <c r="C71" s="54" t="s">
        <v>94</v>
      </c>
      <c r="D71" s="54" t="s">
        <v>95</v>
      </c>
      <c r="E71" s="54" t="s">
        <v>130</v>
      </c>
      <c r="F71" s="54" t="s">
        <v>448</v>
      </c>
      <c r="G71" s="54" t="s">
        <v>391</v>
      </c>
      <c r="H71" s="54" t="s">
        <v>449</v>
      </c>
      <c r="I71" s="54" t="s">
        <v>450</v>
      </c>
      <c r="J71" s="55" t="s">
        <v>391</v>
      </c>
      <c r="K71" s="55" t="s">
        <v>391</v>
      </c>
      <c r="L71" s="55" t="s">
        <v>36</v>
      </c>
      <c r="M71" s="55">
        <v>2026.01</v>
      </c>
      <c r="N71" s="55">
        <v>2026.12</v>
      </c>
      <c r="O71" s="54">
        <v>200</v>
      </c>
      <c r="P71" s="54">
        <v>200</v>
      </c>
      <c r="Q71" s="54">
        <v>0</v>
      </c>
      <c r="R71" s="54">
        <v>0</v>
      </c>
      <c r="S71" s="55" t="s">
        <v>394</v>
      </c>
      <c r="T71" s="56">
        <v>13368469699</v>
      </c>
    </row>
    <row r="72" s="9" customFormat="1" ht="106" customHeight="1" spans="1:20">
      <c r="A72" s="57">
        <v>66</v>
      </c>
      <c r="B72" s="58" t="s">
        <v>451</v>
      </c>
      <c r="C72" s="58" t="s">
        <v>27</v>
      </c>
      <c r="D72" s="58" t="s">
        <v>46</v>
      </c>
      <c r="E72" s="53" t="s">
        <v>47</v>
      </c>
      <c r="F72" s="53" t="s">
        <v>452</v>
      </c>
      <c r="G72" s="53" t="s">
        <v>453</v>
      </c>
      <c r="H72" s="53" t="s">
        <v>454</v>
      </c>
      <c r="I72" s="53" t="s">
        <v>455</v>
      </c>
      <c r="J72" s="53" t="s">
        <v>456</v>
      </c>
      <c r="K72" s="53" t="s">
        <v>457</v>
      </c>
      <c r="L72" s="53" t="s">
        <v>181</v>
      </c>
      <c r="M72" s="53">
        <v>2026</v>
      </c>
      <c r="N72" s="53" t="s">
        <v>458</v>
      </c>
      <c r="O72" s="11">
        <v>459</v>
      </c>
      <c r="P72" s="11">
        <v>210</v>
      </c>
      <c r="Q72" s="59"/>
      <c r="R72" s="60"/>
      <c r="S72" s="56" t="s">
        <v>459</v>
      </c>
      <c r="T72" s="56">
        <v>15823535793</v>
      </c>
    </row>
  </sheetData>
  <sheetProtection formatCells="0" insertHyperlinks="0" autoFilter="0"/>
  <mergeCells count="25">
    <mergeCell ref="A1:T1"/>
    <mergeCell ref="J2:K2"/>
    <mergeCell ref="M2:N2"/>
    <mergeCell ref="O2:R2"/>
    <mergeCell ref="P3:Q3"/>
    <mergeCell ref="A2:A5"/>
    <mergeCell ref="B2:B5"/>
    <mergeCell ref="C2:C5"/>
    <mergeCell ref="D2:D5"/>
    <mergeCell ref="E2:E5"/>
    <mergeCell ref="F2:F5"/>
    <mergeCell ref="G2:G5"/>
    <mergeCell ref="H2:H5"/>
    <mergeCell ref="I2:I5"/>
    <mergeCell ref="J3:J5"/>
    <mergeCell ref="K3:K5"/>
    <mergeCell ref="L2:L5"/>
    <mergeCell ref="M3:M5"/>
    <mergeCell ref="N3:N5"/>
    <mergeCell ref="O3:O5"/>
    <mergeCell ref="P4:P5"/>
    <mergeCell ref="Q4:Q5"/>
    <mergeCell ref="R3:R5"/>
    <mergeCell ref="S2:S5"/>
    <mergeCell ref="T2:T5"/>
  </mergeCells>
  <pageMargins left="0.984027777777778" right="0.751388888888889" top="0.708333333333333" bottom="1" header="0.5" footer="0.5"/>
  <pageSetup paperSize="8" scale="5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WWO_openplatform_20210902171309-902389ccc8</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韩里佳</cp:lastModifiedBy>
  <dcterms:created xsi:type="dcterms:W3CDTF">2025-12-12T12:28:00Z</dcterms:created>
  <dcterms:modified xsi:type="dcterms:W3CDTF">2026-01-28T03:36:19Z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D4C1DB3F27214987B02EFF1596754475_12</vt:lpwstr>
  </property>
  <property fmtid="{D5CDD505-2E9C-101B-9397-08002B2CF9AE}" pid="4" name="CalculationRule">
    <vt:i4>0</vt:i4>
  </property>
</Properties>
</file>