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<sst xmlns="http://schemas.openxmlformats.org/spreadsheetml/2006/main" count="30" uniqueCount="26">
  <si>
    <t>重庆市荣昌区人力资源和社会保障局向第三方供应商购买2024年春节前后农民工返乡返岗信息更新工作服务费用的公示表</t>
  </si>
  <si>
    <t>机构名称</t>
  </si>
  <si>
    <t>服务期限</t>
  </si>
  <si>
    <t>户名</t>
  </si>
  <si>
    <t>银行账户</t>
  </si>
  <si>
    <t>开户银行</t>
  </si>
  <si>
    <t>服务项目</t>
  </si>
  <si>
    <t>支付标准</t>
  </si>
  <si>
    <t>人数</t>
  </si>
  <si>
    <t>拨付金额（元）</t>
  </si>
  <si>
    <t>备注</t>
  </si>
  <si>
    <t>重庆新启点人力资源管理有限责任公司</t>
  </si>
  <si>
    <t>2024.1.1-2024.3.16</t>
  </si>
  <si>
    <t>31171701040011765</t>
  </si>
  <si>
    <t>中国农业银行股份有限公司重庆荣昌昌州支行</t>
  </si>
  <si>
    <t>农民工标识</t>
  </si>
  <si>
    <t>0.2元/人</t>
  </si>
  <si>
    <t>258052</t>
  </si>
  <si>
    <t>农民工人数+非农民工人数</t>
  </si>
  <si>
    <t>返乡信息填报</t>
  </si>
  <si>
    <t>0.4元/人</t>
  </si>
  <si>
    <t>86524</t>
  </si>
  <si>
    <t>返岗信息填报</t>
  </si>
  <si>
    <t>82120</t>
  </si>
  <si>
    <t>第三方服务费用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</si>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</sst>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2"/>
      <color indexed="8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2"/>
      <name val="方正仿宋_GBK"/>
      <charset val="0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22" fillId="10" borderId="14" applyNumberFormat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A1" sqref="A1:J1"/>
    </sheetView>
  </sheetViews>
  <sheetFormatPr defaultColWidth="9" defaultRowHeight="13.5" outlineLevelRow="6"/>
  <cols>
    <col min="1" max="1" width="20" customWidth="1"/>
    <col min="2" max="2" width="20.75" customWidth="1"/>
    <col min="3" max="3" width="19.5" customWidth="1"/>
    <col min="4" max="4" width="20.6333333333333" customWidth="1"/>
    <col min="5" max="5" width="15.3833333333333" customWidth="1"/>
    <col min="7" max="7" width="10.6666666666667" customWidth="1"/>
    <col min="9" max="9" width="17.8916666666667" customWidth="1"/>
  </cols>
  <sheetData>
    <row r="1" ht="9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67" customHeight="1" spans="1:10">
      <c r="A3" s="4" t="s">
        <v>11</v>
      </c>
      <c r="B3" s="5" t="s">
        <v>12</v>
      </c>
      <c r="C3" s="6" t="s">
        <v>11</v>
      </c>
      <c r="D3" s="22" t="s">
        <v>13</v>
      </c>
      <c r="E3" s="7" t="s">
        <v>14</v>
      </c>
      <c r="F3" s="8" t="s">
        <v>15</v>
      </c>
      <c r="G3" s="9" t="s">
        <v>16</v>
      </c>
      <c r="H3" s="9" t="s">
        <v>17</v>
      </c>
      <c r="I3" s="21">
        <f>0.2*H3</f>
        <v>51610.4</v>
      </c>
      <c r="J3" s="8" t="s">
        <v>18</v>
      </c>
    </row>
    <row r="4" ht="54" customHeight="1" spans="1:10">
      <c r="A4" s="10"/>
      <c r="B4" s="11"/>
      <c r="C4" s="12"/>
      <c r="D4" s="12"/>
      <c r="E4" s="13"/>
      <c r="F4" s="8" t="s">
        <v>19</v>
      </c>
      <c r="G4" s="9" t="s">
        <v>20</v>
      </c>
      <c r="H4" s="9" t="s">
        <v>21</v>
      </c>
      <c r="I4" s="21">
        <f>0.4*H4</f>
        <v>34609.6</v>
      </c>
      <c r="J4" s="8"/>
    </row>
    <row r="5" ht="52" customHeight="1" spans="1:10">
      <c r="A5" s="10"/>
      <c r="B5" s="11"/>
      <c r="C5" s="12"/>
      <c r="D5" s="12"/>
      <c r="E5" s="13"/>
      <c r="F5" s="8" t="s">
        <v>22</v>
      </c>
      <c r="G5" s="9" t="s">
        <v>20</v>
      </c>
      <c r="H5" s="9" t="s">
        <v>23</v>
      </c>
      <c r="I5" s="21">
        <f>0.4*H5</f>
        <v>32848</v>
      </c>
      <c r="J5" s="8"/>
    </row>
    <row r="6" ht="54" customHeight="1" spans="1:10">
      <c r="A6" s="14"/>
      <c r="B6" s="15"/>
      <c r="C6" s="16"/>
      <c r="D6" s="16"/>
      <c r="E6" s="17"/>
      <c r="F6" s="8" t="s">
        <v>24</v>
      </c>
      <c r="G6" s="9" t="s">
        <v>16</v>
      </c>
      <c r="H6" s="9" t="s">
        <v>21</v>
      </c>
      <c r="I6" s="21">
        <f>0.2*H6</f>
        <v>17304.8</v>
      </c>
      <c r="J6" s="8"/>
    </row>
    <row r="7" ht="25" customHeight="1" spans="1:10">
      <c r="A7" s="18" t="s">
        <v>25</v>
      </c>
      <c r="B7" s="19"/>
      <c r="C7" s="19"/>
      <c r="D7" s="19"/>
      <c r="E7" s="19"/>
      <c r="F7" s="19"/>
      <c r="G7" s="19"/>
      <c r="H7" s="20"/>
      <c r="I7" s="21">
        <f>SUM(I3:I6)</f>
        <v>136372.8</v>
      </c>
      <c r="J7" s="8"/>
    </row>
  </sheetData>
  <mergeCells count="7">
    <mergeCell ref="A1:J1"/>
    <mergeCell ref="A7:H7"/>
    <mergeCell ref="A3:A6"/>
    <mergeCell ref="B3:B6"/>
    <mergeCell ref="C3:C6"/>
    <mergeCell ref="D3:D6"/>
    <mergeCell ref="E3:E6"/>
  </mergeCells>
  <pageMargins left="0.7" right="0.7" top="0.75" bottom="0.75" header="0.3" footer="0.3"/>
  <pageSetup paperSize="9" scale="8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2022-12-09T03:31:00Z</dcterms:created>
  <dcterms:modified xsi:type="dcterms:W3CDTF">2024-04-23T01:41:20Z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E4C5477808E6447DBD3194725DB82DBF_12</vt:lpwstr>
  </property>
</Properties>
</file>