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608" windowHeight="7800"/>
  </bookViews>
  <sheets>
    <sheet name="预售" sheetId="2" r:id="rId1"/>
  </sheets>
  <definedNames>
    <definedName name="_xlnm._FilterDatabase" localSheetId="0" hidden="1">预售!$A$2:$N$15</definedName>
    <definedName name="别墅">#REF!</definedName>
  </definedNames>
  <calcPr calcId="144525" concurrentCalc="0"/>
</workbook>
</file>

<file path=xl/sharedStrings.xml><?xml version="1.0" encoding="utf-8"?>
<sst xmlns="http://schemas.openxmlformats.org/spreadsheetml/2006/main" count="48">
  <si>
    <t>2023年荣昌区商品房预售许可信息公开（1-7月）</t>
  </si>
  <si>
    <t>序号</t>
  </si>
  <si>
    <t>开发公司</t>
  </si>
  <si>
    <t>项目名称</t>
  </si>
  <si>
    <t>证书编号</t>
  </si>
  <si>
    <t>楼层</t>
  </si>
  <si>
    <t>住宅套数</t>
  </si>
  <si>
    <t>住宅面积㎡</t>
  </si>
  <si>
    <t>商业用房套数</t>
  </si>
  <si>
    <t>商业用房面积㎡</t>
  </si>
  <si>
    <t>停车用房套数</t>
  </si>
  <si>
    <t>停车用房面积㎡</t>
  </si>
  <si>
    <t>预售总套数</t>
  </si>
  <si>
    <t>预售总面积㎡</t>
  </si>
  <si>
    <t>许可证时间</t>
  </si>
  <si>
    <t>重庆玖科房地产开发有限公司</t>
  </si>
  <si>
    <t>四季花园二期3幢</t>
  </si>
  <si>
    <t>荣住建委（2023）预字第001号</t>
  </si>
  <si>
    <t>重庆俊豪荣晖实业有限责任公司</t>
  </si>
  <si>
    <t>观棠府C组团5幢</t>
  </si>
  <si>
    <t>荣住建委（2023）预字第002号</t>
  </si>
  <si>
    <t>重庆嵘城新地置业有限公司</t>
  </si>
  <si>
    <t>学府康城A组团地下车库</t>
  </si>
  <si>
    <t>荣住建委（2023）预字第003号</t>
  </si>
  <si>
    <t>学府康城C组团25号楼</t>
  </si>
  <si>
    <t>荣住建委（2023）预字第004号</t>
  </si>
  <si>
    <t>重庆昕航荣昇房地产开发有限公司</t>
  </si>
  <si>
    <t>昕晖中航·璟昱（一期）28幢</t>
  </si>
  <si>
    <t>荣住建委（2023）预字第005号</t>
  </si>
  <si>
    <t>学府康城C组团27幢</t>
  </si>
  <si>
    <t>荣住建委（2023）预字第006号</t>
  </si>
  <si>
    <t>重庆俊豪昌茂置业有限公司</t>
  </si>
  <si>
    <t>嵘盛里小区B组团22幢</t>
  </si>
  <si>
    <t>荣住建委（2023）预字第007号</t>
  </si>
  <si>
    <t>重庆玖阳房地产开发有限公司</t>
  </si>
  <si>
    <t>海棠新城85幢</t>
  </si>
  <si>
    <t>荣住建委（2023）预字第008号</t>
  </si>
  <si>
    <t>海棠新城16幢</t>
  </si>
  <si>
    <t>荣住建委（2023）预字第009号</t>
  </si>
  <si>
    <t>昕晖中航·璟昱17幢</t>
  </si>
  <si>
    <t>荣住建委（2023）预字第010号</t>
  </si>
  <si>
    <t>昕晖中航·璟昱26幢</t>
  </si>
  <si>
    <t>荣住建委（2023）预字第011号</t>
  </si>
  <si>
    <t>嵘盛里小区B组团1幢</t>
  </si>
  <si>
    <t>荣住建委（2023）预字第012号</t>
  </si>
  <si>
    <t>2023.6.28</t>
  </si>
  <si>
    <t>嵘盛里小区B组团2幢</t>
  </si>
  <si>
    <t>荣住建委（2023）预字第013号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</si>
</sst>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</numFmts>
  <fonts count="25">
    <font>
      <sz val="11"/>
      <color theme="1"/>
      <name val="宋体"/>
      <charset val="134"/>
      <scheme val="minor"/>
    </font>
    <font>
      <sz val="8"/>
      <color theme="1"/>
      <name val="方正仿宋_GBK"/>
      <charset val="134"/>
    </font>
    <font>
      <sz val="8"/>
      <name val="方正仿宋_GBK"/>
      <charset val="134"/>
    </font>
    <font>
      <sz val="8"/>
      <color rgb="FFFF0000"/>
      <name val="方正仿宋_GBK"/>
      <charset val="134"/>
    </font>
    <font>
      <sz val="18"/>
      <name val="方正仿宋_GBK"/>
      <charset val="134"/>
    </font>
    <font>
      <b/>
      <sz val="8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pane ySplit="2" topLeftCell="A3" activePane="bottomLeft" state="frozen"/>
      <selection/>
      <selection pane="bottomLeft" activeCell="A1" sqref="A1:N1"/>
    </sheetView>
  </sheetViews>
  <sheetFormatPr defaultColWidth="9" defaultRowHeight="10.8"/>
  <cols>
    <col min="1" max="1" width="7" style="2" customWidth="1"/>
    <col min="2" max="2" width="16.4444444444444" style="3" customWidth="1"/>
    <col min="3" max="3" width="17.8796296296296" style="3" customWidth="1"/>
    <col min="4" max="4" width="16.7777777777778" style="3" customWidth="1"/>
    <col min="5" max="5" width="4.62962962962963" style="3" customWidth="1"/>
    <col min="6" max="6" width="7.62962962962963" style="3" customWidth="1"/>
    <col min="7" max="11" width="7.62962962962963" style="2" customWidth="1"/>
    <col min="12" max="12" width="6.62962962962963" style="4" customWidth="1"/>
    <col min="13" max="13" width="7.62962962962963" style="4" customWidth="1"/>
    <col min="14" max="14" width="18.3796296296296" style="5" customWidth="1"/>
    <col min="15" max="16384" width="9" style="6"/>
  </cols>
  <sheetData>
    <row r="1" ht="24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30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7" t="s">
        <v>14</v>
      </c>
    </row>
    <row r="3" s="1" customFormat="1" ht="30" customHeight="1" spans="1:14">
      <c r="A3" s="11">
        <v>1</v>
      </c>
      <c r="B3" s="12" t="s">
        <v>15</v>
      </c>
      <c r="C3" s="12" t="s">
        <v>16</v>
      </c>
      <c r="D3" s="12" t="s">
        <v>17</v>
      </c>
      <c r="E3" s="13">
        <v>7</v>
      </c>
      <c r="F3" s="13">
        <v>28</v>
      </c>
      <c r="G3" s="13">
        <v>3246.74</v>
      </c>
      <c r="H3" s="13">
        <v>0</v>
      </c>
      <c r="I3" s="13">
        <v>0</v>
      </c>
      <c r="J3" s="13">
        <v>0</v>
      </c>
      <c r="K3" s="13">
        <v>0</v>
      </c>
      <c r="L3" s="18">
        <f>F3+H3+J3</f>
        <v>28</v>
      </c>
      <c r="M3" s="19">
        <f>G3+I3+K3</f>
        <v>3246.74</v>
      </c>
      <c r="N3" s="20">
        <v>44931</v>
      </c>
    </row>
    <row r="4" s="1" customFormat="1" ht="30" customHeight="1" spans="1:14">
      <c r="A4" s="11">
        <v>2</v>
      </c>
      <c r="B4" s="12" t="s">
        <v>18</v>
      </c>
      <c r="C4" s="12" t="s">
        <v>19</v>
      </c>
      <c r="D4" s="12" t="s">
        <v>20</v>
      </c>
      <c r="E4" s="13">
        <v>8</v>
      </c>
      <c r="F4" s="13">
        <v>33</v>
      </c>
      <c r="G4" s="13">
        <v>4551.24</v>
      </c>
      <c r="H4" s="13">
        <v>0</v>
      </c>
      <c r="I4" s="13">
        <v>0</v>
      </c>
      <c r="J4" s="13">
        <v>0</v>
      </c>
      <c r="K4" s="13">
        <v>0</v>
      </c>
      <c r="L4" s="18">
        <f t="shared" ref="L4:L23" si="0">F4+H4+J4</f>
        <v>33</v>
      </c>
      <c r="M4" s="19">
        <f t="shared" ref="M4:M23" si="1">G4+I4+K4</f>
        <v>4551.24</v>
      </c>
      <c r="N4" s="20">
        <v>44939</v>
      </c>
    </row>
    <row r="5" s="1" customFormat="1" ht="30" customHeight="1" spans="1:14">
      <c r="A5" s="11">
        <v>3</v>
      </c>
      <c r="B5" s="12" t="s">
        <v>21</v>
      </c>
      <c r="C5" s="12" t="s">
        <v>22</v>
      </c>
      <c r="D5" s="12" t="s">
        <v>23</v>
      </c>
      <c r="E5" s="13">
        <v>-1</v>
      </c>
      <c r="F5" s="13">
        <v>0</v>
      </c>
      <c r="G5" s="13">
        <v>0</v>
      </c>
      <c r="H5" s="13">
        <v>0</v>
      </c>
      <c r="I5" s="13">
        <v>0</v>
      </c>
      <c r="J5" s="13">
        <v>457</v>
      </c>
      <c r="K5" s="13">
        <v>15894.8</v>
      </c>
      <c r="L5" s="18">
        <f t="shared" si="0"/>
        <v>457</v>
      </c>
      <c r="M5" s="19">
        <f t="shared" si="1"/>
        <v>15894.8</v>
      </c>
      <c r="N5" s="20">
        <v>44973</v>
      </c>
    </row>
    <row r="6" s="1" customFormat="1" ht="30" customHeight="1" spans="1:14">
      <c r="A6" s="11">
        <v>4</v>
      </c>
      <c r="B6" s="12" t="s">
        <v>21</v>
      </c>
      <c r="C6" s="12" t="s">
        <v>24</v>
      </c>
      <c r="D6" s="12" t="s">
        <v>25</v>
      </c>
      <c r="E6" s="13">
        <v>14</v>
      </c>
      <c r="F6" s="13">
        <v>52</v>
      </c>
      <c r="G6" s="13">
        <v>5553.68</v>
      </c>
      <c r="H6" s="13">
        <v>20</v>
      </c>
      <c r="I6" s="13">
        <v>614.39</v>
      </c>
      <c r="J6" s="13">
        <v>0</v>
      </c>
      <c r="K6" s="13">
        <v>0</v>
      </c>
      <c r="L6" s="18">
        <f t="shared" si="0"/>
        <v>72</v>
      </c>
      <c r="M6" s="19">
        <f t="shared" si="1"/>
        <v>6168.07</v>
      </c>
      <c r="N6" s="20">
        <v>44973</v>
      </c>
    </row>
    <row r="7" s="1" customFormat="1" ht="30" customHeight="1" spans="1:14">
      <c r="A7" s="11">
        <v>5</v>
      </c>
      <c r="B7" s="12" t="s">
        <v>26</v>
      </c>
      <c r="C7" s="12" t="s">
        <v>27</v>
      </c>
      <c r="D7" s="12" t="s">
        <v>28</v>
      </c>
      <c r="E7" s="12">
        <v>9</v>
      </c>
      <c r="F7" s="12">
        <v>42</v>
      </c>
      <c r="G7" s="12">
        <v>4291.72</v>
      </c>
      <c r="H7" s="12">
        <v>0</v>
      </c>
      <c r="I7" s="12">
        <v>0</v>
      </c>
      <c r="J7" s="12">
        <v>0</v>
      </c>
      <c r="K7" s="12">
        <v>0</v>
      </c>
      <c r="L7" s="18">
        <f t="shared" si="0"/>
        <v>42</v>
      </c>
      <c r="M7" s="19">
        <f t="shared" si="1"/>
        <v>4291.72</v>
      </c>
      <c r="N7" s="20">
        <v>44979</v>
      </c>
    </row>
    <row r="8" s="1" customFormat="1" ht="30" customHeight="1" spans="1:14">
      <c r="A8" s="11">
        <v>6</v>
      </c>
      <c r="B8" s="12" t="s">
        <v>21</v>
      </c>
      <c r="C8" s="12" t="s">
        <v>29</v>
      </c>
      <c r="D8" s="12" t="s">
        <v>30</v>
      </c>
      <c r="E8" s="12">
        <v>14</v>
      </c>
      <c r="F8" s="12">
        <v>48</v>
      </c>
      <c r="G8" s="12">
        <v>5249.46</v>
      </c>
      <c r="H8" s="12">
        <v>0</v>
      </c>
      <c r="I8" s="12">
        <v>0</v>
      </c>
      <c r="J8" s="12">
        <v>0</v>
      </c>
      <c r="K8" s="12">
        <v>0</v>
      </c>
      <c r="L8" s="18">
        <f t="shared" si="0"/>
        <v>48</v>
      </c>
      <c r="M8" s="19">
        <f t="shared" si="1"/>
        <v>5249.46</v>
      </c>
      <c r="N8" s="20">
        <v>44979</v>
      </c>
    </row>
    <row r="9" s="1" customFormat="1" ht="30" customHeight="1" spans="1:14">
      <c r="A9" s="11">
        <v>7</v>
      </c>
      <c r="B9" s="12" t="s">
        <v>31</v>
      </c>
      <c r="C9" s="12" t="s">
        <v>32</v>
      </c>
      <c r="D9" s="12" t="s">
        <v>33</v>
      </c>
      <c r="E9" s="13">
        <v>9</v>
      </c>
      <c r="F9" s="13">
        <v>48</v>
      </c>
      <c r="G9" s="13">
        <v>5615.79</v>
      </c>
      <c r="H9" s="12">
        <v>0</v>
      </c>
      <c r="I9" s="12">
        <v>0</v>
      </c>
      <c r="J9" s="12">
        <v>0</v>
      </c>
      <c r="K9" s="12">
        <v>0</v>
      </c>
      <c r="L9" s="18">
        <f t="shared" si="0"/>
        <v>48</v>
      </c>
      <c r="M9" s="19">
        <f t="shared" si="1"/>
        <v>5615.79</v>
      </c>
      <c r="N9" s="20">
        <v>44980</v>
      </c>
    </row>
    <row r="10" s="1" customFormat="1" ht="30" customHeight="1" spans="1:14">
      <c r="A10" s="11">
        <v>8</v>
      </c>
      <c r="B10" s="12" t="s">
        <v>34</v>
      </c>
      <c r="C10" s="12" t="s">
        <v>35</v>
      </c>
      <c r="D10" s="12" t="s">
        <v>36</v>
      </c>
      <c r="E10" s="13">
        <v>8</v>
      </c>
      <c r="F10" s="13">
        <v>32</v>
      </c>
      <c r="G10" s="13">
        <v>3156.52</v>
      </c>
      <c r="H10" s="12">
        <v>0</v>
      </c>
      <c r="I10" s="12">
        <v>0</v>
      </c>
      <c r="J10" s="12">
        <v>0</v>
      </c>
      <c r="K10" s="12">
        <v>0</v>
      </c>
      <c r="L10" s="18">
        <f t="shared" si="0"/>
        <v>32</v>
      </c>
      <c r="M10" s="19">
        <f t="shared" si="1"/>
        <v>3156.52</v>
      </c>
      <c r="N10" s="20">
        <v>45023</v>
      </c>
    </row>
    <row r="11" s="1" customFormat="1" ht="30" customHeight="1" spans="1:14">
      <c r="A11" s="11">
        <v>9</v>
      </c>
      <c r="B11" s="12" t="s">
        <v>34</v>
      </c>
      <c r="C11" s="12" t="s">
        <v>37</v>
      </c>
      <c r="D11" s="12" t="s">
        <v>38</v>
      </c>
      <c r="E11" s="13">
        <v>8</v>
      </c>
      <c r="F11" s="13">
        <v>16</v>
      </c>
      <c r="G11" s="13">
        <v>1973.38</v>
      </c>
      <c r="H11" s="12">
        <v>0</v>
      </c>
      <c r="I11" s="12">
        <v>0</v>
      </c>
      <c r="J11" s="12">
        <v>0</v>
      </c>
      <c r="K11" s="12">
        <v>0</v>
      </c>
      <c r="L11" s="18">
        <f t="shared" si="0"/>
        <v>16</v>
      </c>
      <c r="M11" s="19">
        <f t="shared" si="1"/>
        <v>1973.38</v>
      </c>
      <c r="N11" s="20">
        <v>45026</v>
      </c>
    </row>
    <row r="12" s="1" customFormat="1" ht="30" customHeight="1" spans="1:14">
      <c r="A12" s="14">
        <v>10</v>
      </c>
      <c r="B12" s="15" t="s">
        <v>26</v>
      </c>
      <c r="C12" s="15" t="s">
        <v>39</v>
      </c>
      <c r="D12" s="15" t="s">
        <v>40</v>
      </c>
      <c r="E12" s="16">
        <v>9</v>
      </c>
      <c r="F12" s="16">
        <v>48</v>
      </c>
      <c r="G12" s="16">
        <v>5720.68</v>
      </c>
      <c r="H12" s="15">
        <v>0</v>
      </c>
      <c r="I12" s="15">
        <v>0</v>
      </c>
      <c r="J12" s="15">
        <v>0</v>
      </c>
      <c r="K12" s="15">
        <v>0</v>
      </c>
      <c r="L12" s="21">
        <f t="shared" si="0"/>
        <v>48</v>
      </c>
      <c r="M12" s="22">
        <f t="shared" si="1"/>
        <v>5720.68</v>
      </c>
      <c r="N12" s="23">
        <v>45036</v>
      </c>
    </row>
    <row r="13" s="1" customFormat="1" ht="30" customHeight="1" spans="1:14">
      <c r="A13" s="14">
        <v>11</v>
      </c>
      <c r="B13" s="15" t="s">
        <v>26</v>
      </c>
      <c r="C13" s="15" t="s">
        <v>41</v>
      </c>
      <c r="D13" s="15" t="s">
        <v>42</v>
      </c>
      <c r="E13" s="16">
        <v>9</v>
      </c>
      <c r="F13" s="16">
        <v>63</v>
      </c>
      <c r="G13" s="16">
        <v>6377.13</v>
      </c>
      <c r="H13" s="15">
        <v>0</v>
      </c>
      <c r="I13" s="15">
        <v>0</v>
      </c>
      <c r="J13" s="15">
        <v>0</v>
      </c>
      <c r="K13" s="15">
        <v>0</v>
      </c>
      <c r="L13" s="21">
        <f t="shared" si="0"/>
        <v>63</v>
      </c>
      <c r="M13" s="22">
        <f t="shared" si="1"/>
        <v>6377.13</v>
      </c>
      <c r="N13" s="23">
        <v>45036</v>
      </c>
    </row>
    <row r="14" s="1" customFormat="1" ht="30" customHeight="1" spans="1:14">
      <c r="A14" s="14">
        <v>12</v>
      </c>
      <c r="B14" s="15" t="s">
        <v>31</v>
      </c>
      <c r="C14" s="15" t="s">
        <v>43</v>
      </c>
      <c r="D14" s="15" t="s">
        <v>44</v>
      </c>
      <c r="E14" s="16">
        <v>9</v>
      </c>
      <c r="F14" s="16">
        <v>48</v>
      </c>
      <c r="G14" s="16">
        <v>5615.78</v>
      </c>
      <c r="H14" s="15">
        <v>0</v>
      </c>
      <c r="I14" s="15">
        <v>0</v>
      </c>
      <c r="J14" s="15">
        <v>0</v>
      </c>
      <c r="K14" s="15">
        <v>0</v>
      </c>
      <c r="L14" s="21">
        <f t="shared" si="0"/>
        <v>48</v>
      </c>
      <c r="M14" s="22">
        <f t="shared" si="1"/>
        <v>5615.78</v>
      </c>
      <c r="N14" s="23" t="s">
        <v>45</v>
      </c>
    </row>
    <row r="15" s="1" customFormat="1" ht="30" customHeight="1" spans="1:14">
      <c r="A15" s="14">
        <v>13</v>
      </c>
      <c r="B15" s="15" t="s">
        <v>31</v>
      </c>
      <c r="C15" s="15" t="s">
        <v>46</v>
      </c>
      <c r="D15" s="15" t="s">
        <v>47</v>
      </c>
      <c r="E15" s="16">
        <v>17</v>
      </c>
      <c r="F15" s="16">
        <v>128</v>
      </c>
      <c r="G15" s="16">
        <v>13805.12</v>
      </c>
      <c r="H15" s="16">
        <v>0</v>
      </c>
      <c r="I15" s="16">
        <v>0</v>
      </c>
      <c r="J15" s="16">
        <v>0</v>
      </c>
      <c r="K15" s="16">
        <v>0</v>
      </c>
      <c r="L15" s="21">
        <f t="shared" si="0"/>
        <v>128</v>
      </c>
      <c r="M15" s="22">
        <f t="shared" si="1"/>
        <v>13805.12</v>
      </c>
      <c r="N15" s="23" t="s">
        <v>45</v>
      </c>
    </row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</sheetData>
  <autoFilter ref="A2:N15">
    <extLst/>
  </autoFilter>
  <mergeCells count="1">
    <mergeCell ref="A1:N1"/>
  </mergeCells>
  <printOptions horizontalCentered="1"/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</cp:lastModifiedBy>
  <dcterms:created xsi:type="dcterms:W3CDTF">2019-09-06T07:03:00Z</dcterms:created>
  <dcterms:modified xsi:type="dcterms:W3CDTF">2023-08-25T02:56:23Z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9C18A6F47F9F42EC86B9C99A2C848E0A</vt:lpwstr>
  </property>
  <property fmtid="{D5CDD505-2E9C-101B-9397-08002B2CF9AE}" pid="4" name="KSOReadingLayout">
    <vt:bool>false</vt:bool>
  </property>
</Properties>
</file>