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2630" firstSheet="1" activeTab="2"/>
  </bookViews>
  <sheets>
    <sheet name="荣昌区2022年脱贫人口小额信贷贴息资金" sheetId="1" r:id="rId1"/>
    <sheet name="荣昌区2022年未纳入低收入人口监测范围的脱贫人口城乡居民医疗" sheetId="2" r:id="rId2"/>
    <sheet name="荣昌区2022年脱贫户、检测对象仔猪、生猪、母猪保险保费兜底" sheetId="3" r:id="rId3"/>
  </sheets>
  <calcPr calcId="144525" concurrentCalc="0"/>
</workbook>
</file>

<file path=xl/sharedStrings.xml><?xml version="1.0" encoding="utf-8"?>
<sst xmlns="http://schemas.openxmlformats.org/spreadsheetml/2006/main" count="98">
  <si>
    <t>附件2-1</t>
  </si>
  <si>
    <t xml:space="preserve">项目绩效目标调整表 </t>
  </si>
  <si>
    <t>（2022年度）</t>
  </si>
  <si>
    <t>申报单位</t>
  </si>
  <si>
    <t>区农业农村委员会</t>
  </si>
  <si>
    <t>项目（专项）名称</t>
  </si>
  <si>
    <t>荣昌区2022年脱贫人口小额信贷贴息资金</t>
  </si>
  <si>
    <t>具体实施单位</t>
  </si>
  <si>
    <t>项目负责人及联系电话</t>
  </si>
  <si>
    <t>曾翔 15320529561</t>
  </si>
  <si>
    <t>资金情况（万元）</t>
  </si>
  <si>
    <t>原年度资金总额：</t>
  </si>
  <si>
    <t>调整后年度资金总额：</t>
  </si>
  <si>
    <t xml:space="preserve">        其中：1.中央资金</t>
  </si>
  <si>
    <t xml:space="preserve">     其中：1.中央资金</t>
  </si>
  <si>
    <t xml:space="preserve">             2.市级资金</t>
  </si>
  <si>
    <t xml:space="preserve">           2.市级资金</t>
  </si>
  <si>
    <t xml:space="preserve">             3.区级资金</t>
  </si>
  <si>
    <t xml:space="preserve">           3.区级资金</t>
  </si>
  <si>
    <t xml:space="preserve">             4.其他资金</t>
  </si>
  <si>
    <t xml:space="preserve">           4.其他资金</t>
  </si>
  <si>
    <t>调整原因及依据</t>
  </si>
  <si>
    <t>荣昌区2022年部分衔接资金项目存在资金缺口，经测算脱贫人口小额信贷贴息资金有结余。</t>
  </si>
  <si>
    <t>调整后项目总体绩效目标</t>
  </si>
  <si>
    <t>稳步推进全区脱贫人口小额信贷工作，着力解决脱贫户贷款难、融资难的问题，帮助脱贫户发展产业项目，增收致富。</t>
  </si>
  <si>
    <t>调整后项目当年绩效目标</t>
  </si>
  <si>
    <t>绩效指标</t>
  </si>
  <si>
    <t>一级指标</t>
  </si>
  <si>
    <t>二级指标</t>
  </si>
  <si>
    <t>三级指标</t>
  </si>
  <si>
    <t>计量单位</t>
  </si>
  <si>
    <t>指标性质</t>
  </si>
  <si>
    <t>指标值</t>
  </si>
  <si>
    <t>产出指标</t>
  </si>
  <si>
    <t>数量指标</t>
  </si>
  <si>
    <t>建档立卡脱贫户贷款申请满足率</t>
  </si>
  <si>
    <t>%</t>
  </si>
  <si>
    <t>≥</t>
  </si>
  <si>
    <t>建档立卡脱贫户获得贷款金额</t>
  </si>
  <si>
    <t>万元</t>
  </si>
  <si>
    <t>≤</t>
  </si>
  <si>
    <t>质量指标</t>
  </si>
  <si>
    <t>扶贫小额贷款还款率</t>
  </si>
  <si>
    <t>资金使用合规率</t>
  </si>
  <si>
    <t>时效指标</t>
  </si>
  <si>
    <t>贷款及时发放率</t>
  </si>
  <si>
    <t>贷款期限</t>
  </si>
  <si>
    <t>年</t>
  </si>
  <si>
    <t>效益指标</t>
  </si>
  <si>
    <t>经济效益指标</t>
  </si>
  <si>
    <t>政策知晓率</t>
  </si>
  <si>
    <t>社会效益指标</t>
  </si>
  <si>
    <t>受益建档立卡脱贫户数</t>
  </si>
  <si>
    <t>户</t>
  </si>
  <si>
    <t>可持续影响指标</t>
  </si>
  <si>
    <t>政策落实率</t>
  </si>
  <si>
    <t>满意度指标</t>
  </si>
  <si>
    <t>服务对象满意度指标</t>
  </si>
  <si>
    <t>受益建档立卡脱贫户满意度</t>
  </si>
  <si>
    <t>附件2-2</t>
  </si>
  <si>
    <t>荣昌区2022年未纳入低收入人口监测范围的脱贫人口城乡居民医疗保险资金</t>
  </si>
  <si>
    <t>经测算，该项目资金存在资金缺口。</t>
  </si>
  <si>
    <t>进一步健全多层次医疗保障体系，夯实基本保障制度基础，助力乡村振兴战略全面推进，扎实推动共同富裕，对全区1.2万余未纳入低收入人口监测范围的脱贫人口给予资助，不断增强参保群众获得感、幸福感、安全感。</t>
  </si>
  <si>
    <t>补助人数</t>
  </si>
  <si>
    <t>人</t>
  </si>
  <si>
    <t>未纳入低收入人口监测范围的脱贫人口覆盖率</t>
  </si>
  <si>
    <t>成本指标</t>
  </si>
  <si>
    <t>补助标准</t>
  </si>
  <si>
    <t>元/人</t>
  </si>
  <si>
    <t>=</t>
  </si>
  <si>
    <t>社会效益
指标</t>
  </si>
  <si>
    <t>满意度
指标</t>
  </si>
  <si>
    <t>受益未纳入低收入人口监测范围的脱贫人口满意度</t>
  </si>
  <si>
    <t>附件2-3</t>
  </si>
  <si>
    <t xml:space="preserve">项目绩效目标表 </t>
  </si>
  <si>
    <t>重庆市荣昌区农业农村委员会</t>
  </si>
  <si>
    <t>荣昌区2022年脱贫户、检测对象仔猪、生猪、母猪保险保费兜底</t>
  </si>
  <si>
    <t>项目属性</t>
  </si>
  <si>
    <t>新增</t>
  </si>
  <si>
    <t>项目负责人</t>
  </si>
  <si>
    <t>曾翔</t>
  </si>
  <si>
    <t>联系电话</t>
  </si>
  <si>
    <t>年度资金总额：</t>
  </si>
  <si>
    <t>项目概况及立项依据</t>
  </si>
  <si>
    <r>
      <rPr>
        <sz val="10"/>
        <color theme="1"/>
        <rFont val="宋体"/>
        <charset val="134"/>
      </rPr>
      <t>按照中共重庆市荣昌区委农村工作暨实施乡村振兴战略领导小组《关于印发</t>
    </r>
    <r>
      <rPr>
        <sz val="10"/>
        <color theme="1"/>
        <rFont val="方正仿宋_GBK"/>
        <charset val="134"/>
      </rPr>
      <t>〈</t>
    </r>
    <r>
      <rPr>
        <sz val="10"/>
        <color theme="1"/>
        <rFont val="宋体"/>
        <charset val="134"/>
      </rPr>
      <t>中共重庆市荣昌区委农村工作暨实施乡村振兴战略领导小组2022年工作要点</t>
    </r>
    <r>
      <rPr>
        <sz val="10"/>
        <color theme="1"/>
        <rFont val="方正仿宋_GBK"/>
        <charset val="134"/>
      </rPr>
      <t>〉</t>
    </r>
    <r>
      <rPr>
        <sz val="10"/>
        <color theme="1"/>
        <rFont val="宋体"/>
        <charset val="134"/>
      </rPr>
      <t>的通知》（荣委农组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宋体"/>
        <charset val="134"/>
      </rPr>
      <t>2022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宋体"/>
        <charset val="134"/>
      </rPr>
      <t>2号）要求，切实保障脱贫户、监测对象养殖风险抵御能力，实现产业增收，持续巩固拓展脱贫攻坚成果，安排该项目资金。</t>
    </r>
  </si>
  <si>
    <t>项目总体目标</t>
  </si>
  <si>
    <t>为深入实施脱贫户、监测对象到户产业，促进生猪生产，提高脱贫户、监测对象生猪养殖积极性，增强生猪养殖风险抵御能力，减轻脱贫户、监测对象经济压力，实现产业增收，为我区脱贫户、监测对象中未购买保险的仔猪2809头、生猪4889头、种猪481头，按照参保标准，仔猪保费7元/头，生猪保费60元/头，母猪保费120元/头的标准，承担脱贫户、监测对象自付20%部分，持续巩固拓展脱贫攻坚成果。</t>
  </si>
  <si>
    <t>项目年度目标</t>
  </si>
  <si>
    <t>参保仔猪头数</t>
  </si>
  <si>
    <t>头</t>
  </si>
  <si>
    <t>参保生猪头数</t>
  </si>
  <si>
    <t>参保母猪头数</t>
  </si>
  <si>
    <t>参保及时率</t>
  </si>
  <si>
    <t>仔猪保费标准*20%</t>
  </si>
  <si>
    <t>元/头</t>
  </si>
  <si>
    <t>生猪保费标准*20%</t>
  </si>
  <si>
    <t>母猪保费标准*20%</t>
  </si>
  <si>
    <t>脱贫人口及监测对象满意度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</si>
</sst>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color rgb="FF000000"/>
      <name val="方正小标宋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0" borderId="0"/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9" fillId="0" borderId="1" xfId="49" applyFont="1" applyFill="1" applyBorder="1" applyAlignment="1">
      <alignment horizontal="center" vertical="center" wrapText="1" readingOrder="1"/>
    </xf>
    <xf numFmtId="0" fontId="9" fillId="0" borderId="5" xfId="49" applyFont="1" applyFill="1" applyBorder="1" applyAlignment="1">
      <alignment horizontal="center" vertical="center" wrapText="1"/>
    </xf>
    <xf numFmtId="0" fontId="9" fillId="0" borderId="9" xfId="49" applyFont="1" applyFill="1" applyBorder="1" applyAlignment="1">
      <alignment horizontal="center" vertical="center" wrapText="1"/>
    </xf>
    <xf numFmtId="0" fontId="9" fillId="0" borderId="10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9" fillId="0" borderId="5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>
      <alignment horizontal="center" vertical="center" wrapText="1"/>
    </xf>
    <xf numFmtId="0" fontId="9" fillId="0" borderId="10" xfId="49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49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workbookViewId="0">
      <selection activeCell="K10" sqref="K10"/>
    </sheetView>
  </sheetViews>
  <sheetFormatPr defaultColWidth="9" defaultRowHeight="13.5" outlineLevelCol="6"/>
  <cols>
    <col min="1" max="1" width="15.8833333333333" style="1" customWidth="1"/>
    <col min="2" max="2" width="10.25" style="1" customWidth="1"/>
    <col min="3" max="3" width="13.25" style="1" customWidth="1"/>
    <col min="4" max="4" width="22.8833333333333" style="1" customWidth="1"/>
    <col min="5" max="5" width="11.75" style="1" customWidth="1"/>
    <col min="6" max="6" width="10" style="1" customWidth="1"/>
    <col min="7" max="7" width="13.6333333333333" style="1" customWidth="1"/>
    <col min="8" max="8" width="9.66666666666667" style="1"/>
    <col min="9" max="16384" width="9" style="1"/>
  </cols>
  <sheetData>
    <row r="1" ht="27" customHeight="1" spans="1:1">
      <c r="A1" s="3" t="s">
        <v>0</v>
      </c>
    </row>
    <row r="2" ht="36" customHeight="1" spans="1:7">
      <c r="A2" s="4" t="s">
        <v>1</v>
      </c>
      <c r="B2" s="5"/>
      <c r="C2" s="5"/>
      <c r="D2" s="5"/>
      <c r="E2" s="5"/>
      <c r="F2" s="5"/>
      <c r="G2" s="5"/>
    </row>
    <row r="3" ht="18" customHeight="1" spans="1:7">
      <c r="A3" s="6" t="s">
        <v>2</v>
      </c>
      <c r="B3" s="6"/>
      <c r="C3" s="6"/>
      <c r="D3" s="6"/>
      <c r="E3" s="6"/>
      <c r="F3" s="6"/>
      <c r="G3" s="6"/>
    </row>
    <row r="4" s="2" customFormat="1" ht="20" customHeight="1" spans="1:7">
      <c r="A4" s="7" t="s">
        <v>3</v>
      </c>
      <c r="B4" s="8" t="s">
        <v>4</v>
      </c>
      <c r="C4" s="8"/>
      <c r="D4" s="7" t="s">
        <v>5</v>
      </c>
      <c r="E4" s="8" t="s">
        <v>6</v>
      </c>
      <c r="F4" s="8"/>
      <c r="G4" s="8"/>
    </row>
    <row r="5" s="2" customFormat="1" ht="20" customHeight="1" spans="1:7">
      <c r="A5" s="7" t="s">
        <v>7</v>
      </c>
      <c r="B5" s="8" t="s">
        <v>4</v>
      </c>
      <c r="C5" s="8"/>
      <c r="D5" s="7" t="s">
        <v>8</v>
      </c>
      <c r="E5" s="8" t="s">
        <v>9</v>
      </c>
      <c r="F5" s="8"/>
      <c r="G5" s="8"/>
    </row>
    <row r="6" s="2" customFormat="1" ht="20" customHeight="1" spans="1:7">
      <c r="A6" s="12" t="s">
        <v>10</v>
      </c>
      <c r="B6" s="33" t="s">
        <v>11</v>
      </c>
      <c r="C6" s="34"/>
      <c r="D6" s="35">
        <v>257</v>
      </c>
      <c r="E6" s="33" t="s">
        <v>12</v>
      </c>
      <c r="F6" s="34"/>
      <c r="G6" s="35">
        <v>184.58554</v>
      </c>
    </row>
    <row r="7" s="2" customFormat="1" ht="20" customHeight="1" spans="1:7">
      <c r="A7" s="17"/>
      <c r="B7" s="33" t="s">
        <v>13</v>
      </c>
      <c r="C7" s="34"/>
      <c r="D7" s="35"/>
      <c r="E7" s="33" t="s">
        <v>14</v>
      </c>
      <c r="F7" s="34"/>
      <c r="G7" s="35"/>
    </row>
    <row r="8" s="2" customFormat="1" ht="20" customHeight="1" spans="1:7">
      <c r="A8" s="17"/>
      <c r="B8" s="33" t="s">
        <v>15</v>
      </c>
      <c r="C8" s="34"/>
      <c r="D8" s="35">
        <v>257</v>
      </c>
      <c r="E8" s="33" t="s">
        <v>16</v>
      </c>
      <c r="F8" s="34"/>
      <c r="G8" s="35">
        <v>184.58554</v>
      </c>
    </row>
    <row r="9" s="2" customFormat="1" ht="20" customHeight="1" spans="1:7">
      <c r="A9" s="17"/>
      <c r="B9" s="33" t="s">
        <v>17</v>
      </c>
      <c r="C9" s="34"/>
      <c r="D9" s="35"/>
      <c r="E9" s="33" t="s">
        <v>18</v>
      </c>
      <c r="F9" s="34"/>
      <c r="G9" s="35"/>
    </row>
    <row r="10" s="2" customFormat="1" ht="20" customHeight="1" spans="1:7">
      <c r="A10" s="21"/>
      <c r="B10" s="33" t="s">
        <v>19</v>
      </c>
      <c r="C10" s="34"/>
      <c r="D10" s="35"/>
      <c r="E10" s="33" t="s">
        <v>20</v>
      </c>
      <c r="F10" s="34"/>
      <c r="G10" s="35"/>
    </row>
    <row r="11" s="2" customFormat="1" ht="46" customHeight="1" spans="1:7">
      <c r="A11" s="7" t="s">
        <v>21</v>
      </c>
      <c r="B11" s="22" t="s">
        <v>22</v>
      </c>
      <c r="C11" s="23"/>
      <c r="D11" s="23"/>
      <c r="E11" s="23"/>
      <c r="F11" s="23"/>
      <c r="G11" s="24"/>
    </row>
    <row r="12" s="2" customFormat="1" ht="42" customHeight="1" spans="1:7">
      <c r="A12" s="7" t="s">
        <v>23</v>
      </c>
      <c r="B12" s="22" t="s">
        <v>24</v>
      </c>
      <c r="C12" s="23"/>
      <c r="D12" s="23"/>
      <c r="E12" s="23"/>
      <c r="F12" s="23"/>
      <c r="G12" s="24"/>
    </row>
    <row r="13" s="2" customFormat="1" ht="46" customHeight="1" spans="1:7">
      <c r="A13" s="7" t="s">
        <v>25</v>
      </c>
      <c r="B13" s="22" t="s">
        <v>24</v>
      </c>
      <c r="C13" s="23"/>
      <c r="D13" s="23"/>
      <c r="E13" s="23"/>
      <c r="F13" s="23"/>
      <c r="G13" s="24"/>
    </row>
    <row r="14" s="2" customFormat="1" ht="20" customHeight="1" spans="1:7">
      <c r="A14" s="36" t="s">
        <v>26</v>
      </c>
      <c r="B14" s="7" t="s">
        <v>27</v>
      </c>
      <c r="C14" s="7" t="s">
        <v>28</v>
      </c>
      <c r="D14" s="7" t="s">
        <v>29</v>
      </c>
      <c r="E14" s="7" t="s">
        <v>30</v>
      </c>
      <c r="F14" s="7" t="s">
        <v>31</v>
      </c>
      <c r="G14" s="7" t="s">
        <v>32</v>
      </c>
    </row>
    <row r="15" s="2" customFormat="1" ht="30" customHeight="1" spans="1:7">
      <c r="A15" s="37"/>
      <c r="B15" s="38" t="s">
        <v>33</v>
      </c>
      <c r="C15" s="39" t="s">
        <v>34</v>
      </c>
      <c r="D15" s="40" t="s">
        <v>35</v>
      </c>
      <c r="E15" s="40" t="s">
        <v>36</v>
      </c>
      <c r="F15" s="40" t="s">
        <v>37</v>
      </c>
      <c r="G15" s="40">
        <v>98</v>
      </c>
    </row>
    <row r="16" s="2" customFormat="1" ht="30" customHeight="1" spans="1:7">
      <c r="A16" s="37"/>
      <c r="B16" s="41"/>
      <c r="C16" s="39"/>
      <c r="D16" s="40" t="s">
        <v>38</v>
      </c>
      <c r="E16" s="40" t="s">
        <v>39</v>
      </c>
      <c r="F16" s="40" t="s">
        <v>40</v>
      </c>
      <c r="G16" s="40">
        <v>5</v>
      </c>
    </row>
    <row r="17" s="2" customFormat="1" ht="30" customHeight="1" spans="1:7">
      <c r="A17" s="37"/>
      <c r="B17" s="41"/>
      <c r="C17" s="38" t="s">
        <v>41</v>
      </c>
      <c r="D17" s="40" t="s">
        <v>42</v>
      </c>
      <c r="E17" s="40" t="s">
        <v>36</v>
      </c>
      <c r="F17" s="40" t="s">
        <v>37</v>
      </c>
      <c r="G17" s="40">
        <v>98</v>
      </c>
    </row>
    <row r="18" s="2" customFormat="1" ht="30" customHeight="1" spans="1:7">
      <c r="A18" s="37"/>
      <c r="B18" s="41"/>
      <c r="C18" s="42"/>
      <c r="D18" s="43" t="s">
        <v>43</v>
      </c>
      <c r="E18" s="43" t="s">
        <v>36</v>
      </c>
      <c r="F18" s="43" t="s">
        <v>37</v>
      </c>
      <c r="G18" s="40">
        <v>98</v>
      </c>
    </row>
    <row r="19" s="2" customFormat="1" ht="30" customHeight="1" spans="1:7">
      <c r="A19" s="37"/>
      <c r="B19" s="41"/>
      <c r="C19" s="39" t="s">
        <v>44</v>
      </c>
      <c r="D19" s="40" t="s">
        <v>45</v>
      </c>
      <c r="E19" s="40" t="s">
        <v>36</v>
      </c>
      <c r="F19" s="40" t="s">
        <v>37</v>
      </c>
      <c r="G19" s="40">
        <v>98</v>
      </c>
    </row>
    <row r="20" s="2" customFormat="1" ht="30" customHeight="1" spans="1:7">
      <c r="A20" s="37"/>
      <c r="B20" s="41"/>
      <c r="C20" s="39"/>
      <c r="D20" s="40" t="s">
        <v>46</v>
      </c>
      <c r="E20" s="40" t="s">
        <v>47</v>
      </c>
      <c r="F20" s="40" t="s">
        <v>40</v>
      </c>
      <c r="G20" s="40">
        <v>3</v>
      </c>
    </row>
    <row r="21" s="2" customFormat="1" ht="30" customHeight="1" spans="1:7">
      <c r="A21" s="37"/>
      <c r="B21" s="38" t="s">
        <v>48</v>
      </c>
      <c r="C21" s="44" t="s">
        <v>49</v>
      </c>
      <c r="D21" s="40" t="s">
        <v>50</v>
      </c>
      <c r="E21" s="40" t="s">
        <v>36</v>
      </c>
      <c r="F21" s="40" t="s">
        <v>37</v>
      </c>
      <c r="G21" s="40">
        <v>98</v>
      </c>
    </row>
    <row r="22" s="2" customFormat="1" ht="30" customHeight="1" spans="1:7">
      <c r="A22" s="37"/>
      <c r="B22" s="41"/>
      <c r="C22" s="45" t="s">
        <v>51</v>
      </c>
      <c r="D22" s="40" t="s">
        <v>52</v>
      </c>
      <c r="E22" s="40" t="s">
        <v>53</v>
      </c>
      <c r="F22" s="40" t="s">
        <v>37</v>
      </c>
      <c r="G22" s="40">
        <v>1000</v>
      </c>
    </row>
    <row r="23" s="2" customFormat="1" ht="30" customHeight="1" spans="1:7">
      <c r="A23" s="37"/>
      <c r="B23" s="42"/>
      <c r="C23" s="39" t="s">
        <v>54</v>
      </c>
      <c r="D23" s="40" t="s">
        <v>55</v>
      </c>
      <c r="E23" s="43" t="s">
        <v>36</v>
      </c>
      <c r="F23" s="43" t="s">
        <v>37</v>
      </c>
      <c r="G23" s="40">
        <v>95</v>
      </c>
    </row>
    <row r="24" s="2" customFormat="1" ht="30" customHeight="1" spans="1:7">
      <c r="A24" s="37"/>
      <c r="B24" s="45" t="s">
        <v>56</v>
      </c>
      <c r="C24" s="39" t="s">
        <v>57</v>
      </c>
      <c r="D24" s="40" t="s">
        <v>58</v>
      </c>
      <c r="E24" s="40" t="s">
        <v>36</v>
      </c>
      <c r="F24" s="40" t="s">
        <v>37</v>
      </c>
      <c r="G24" s="40">
        <v>95</v>
      </c>
    </row>
  </sheetData>
  <mergeCells count="26">
    <mergeCell ref="A2:G2"/>
    <mergeCell ref="A3:G3"/>
    <mergeCell ref="B4:C4"/>
    <mergeCell ref="E4:G4"/>
    <mergeCell ref="B5:C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G11"/>
    <mergeCell ref="B12:G12"/>
    <mergeCell ref="B13:G13"/>
    <mergeCell ref="A6:A10"/>
    <mergeCell ref="A14:A24"/>
    <mergeCell ref="B15:B20"/>
    <mergeCell ref="B21:B23"/>
    <mergeCell ref="C15:C16"/>
    <mergeCell ref="C17:C18"/>
    <mergeCell ref="C19:C20"/>
  </mergeCells>
  <printOptions horizontalCentered="1"/>
  <pageMargins left="0.238888888888889" right="0.238888888888889" top="0.75" bottom="0.75" header="0.309027777777778" footer="0.309027777777778"/>
  <pageSetup paperSize="9" fitToWidth="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K11" sqref="K11"/>
    </sheetView>
  </sheetViews>
  <sheetFormatPr defaultColWidth="9" defaultRowHeight="13.5" outlineLevelCol="7"/>
  <cols>
    <col min="1" max="1" width="13.3333333333333" style="1" customWidth="1"/>
    <col min="2" max="2" width="10.25" style="1" customWidth="1"/>
    <col min="3" max="3" width="13.25" style="1" customWidth="1"/>
    <col min="4" max="4" width="23" style="1" customWidth="1"/>
    <col min="5" max="5" width="11.75" style="1" customWidth="1"/>
    <col min="6" max="6" width="10" style="1" customWidth="1"/>
    <col min="7" max="7" width="13.6333333333333" style="1" customWidth="1"/>
    <col min="8" max="8" width="9.66666666666667" style="1"/>
    <col min="9" max="16384" width="9" style="1"/>
  </cols>
  <sheetData>
    <row r="1" ht="39" customHeight="1" spans="1:1">
      <c r="A1" s="3" t="s">
        <v>59</v>
      </c>
    </row>
    <row r="2" s="1" customFormat="1" ht="36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8" customHeight="1" spans="1:7">
      <c r="A3" s="6" t="s">
        <v>2</v>
      </c>
      <c r="B3" s="6"/>
      <c r="C3" s="6"/>
      <c r="D3" s="6"/>
      <c r="E3" s="6"/>
      <c r="F3" s="6"/>
      <c r="G3" s="6"/>
    </row>
    <row r="4" s="2" customFormat="1" ht="30" customHeight="1" spans="1:7">
      <c r="A4" s="7" t="s">
        <v>3</v>
      </c>
      <c r="B4" s="8" t="s">
        <v>4</v>
      </c>
      <c r="C4" s="8"/>
      <c r="D4" s="7" t="s">
        <v>5</v>
      </c>
      <c r="E4" s="8" t="s">
        <v>60</v>
      </c>
      <c r="F4" s="8"/>
      <c r="G4" s="8"/>
    </row>
    <row r="5" s="2" customFormat="1" ht="20" customHeight="1" spans="1:7">
      <c r="A5" s="7" t="s">
        <v>7</v>
      </c>
      <c r="B5" s="8" t="s">
        <v>4</v>
      </c>
      <c r="C5" s="8"/>
      <c r="D5" s="7" t="s">
        <v>8</v>
      </c>
      <c r="E5" s="8" t="s">
        <v>9</v>
      </c>
      <c r="F5" s="8"/>
      <c r="G5" s="8"/>
    </row>
    <row r="6" s="2" customFormat="1" ht="20" customHeight="1" spans="1:8">
      <c r="A6" s="12" t="s">
        <v>10</v>
      </c>
      <c r="B6" s="33" t="s">
        <v>11</v>
      </c>
      <c r="C6" s="34"/>
      <c r="D6" s="35">
        <v>75</v>
      </c>
      <c r="E6" s="33" t="s">
        <v>12</v>
      </c>
      <c r="F6" s="34"/>
      <c r="G6" s="35">
        <v>140</v>
      </c>
      <c r="H6"/>
    </row>
    <row r="7" s="2" customFormat="1" ht="20" customHeight="1" spans="1:7">
      <c r="A7" s="17"/>
      <c r="B7" s="33" t="s">
        <v>13</v>
      </c>
      <c r="C7" s="34"/>
      <c r="D7" s="35"/>
      <c r="E7" s="33" t="s">
        <v>14</v>
      </c>
      <c r="F7" s="34"/>
      <c r="G7" s="35"/>
    </row>
    <row r="8" s="2" customFormat="1" ht="20" customHeight="1" spans="1:7">
      <c r="A8" s="17"/>
      <c r="B8" s="33" t="s">
        <v>15</v>
      </c>
      <c r="C8" s="34"/>
      <c r="D8" s="35">
        <v>75</v>
      </c>
      <c r="E8" s="33" t="s">
        <v>16</v>
      </c>
      <c r="F8" s="34"/>
      <c r="G8" s="35">
        <v>140</v>
      </c>
    </row>
    <row r="9" s="2" customFormat="1" ht="20" customHeight="1" spans="1:7">
      <c r="A9" s="17"/>
      <c r="B9" s="33" t="s">
        <v>17</v>
      </c>
      <c r="C9" s="34"/>
      <c r="D9" s="35"/>
      <c r="E9" s="33" t="s">
        <v>18</v>
      </c>
      <c r="F9" s="34"/>
      <c r="G9" s="35"/>
    </row>
    <row r="10" s="2" customFormat="1" ht="20" customHeight="1" spans="1:7">
      <c r="A10" s="21"/>
      <c r="B10" s="33" t="s">
        <v>19</v>
      </c>
      <c r="C10" s="34"/>
      <c r="D10" s="35"/>
      <c r="E10" s="33" t="s">
        <v>20</v>
      </c>
      <c r="F10" s="34"/>
      <c r="G10" s="35"/>
    </row>
    <row r="11" s="2" customFormat="1" ht="46" customHeight="1" spans="1:7">
      <c r="A11" s="7" t="s">
        <v>21</v>
      </c>
      <c r="B11" s="22" t="s">
        <v>61</v>
      </c>
      <c r="C11" s="23"/>
      <c r="D11" s="23"/>
      <c r="E11" s="23"/>
      <c r="F11" s="23"/>
      <c r="G11" s="24"/>
    </row>
    <row r="12" s="2" customFormat="1" ht="42" customHeight="1" spans="1:7">
      <c r="A12" s="7" t="s">
        <v>23</v>
      </c>
      <c r="B12" s="22" t="s">
        <v>62</v>
      </c>
      <c r="C12" s="23"/>
      <c r="D12" s="23"/>
      <c r="E12" s="23"/>
      <c r="F12" s="23"/>
      <c r="G12" s="24"/>
    </row>
    <row r="13" s="2" customFormat="1" ht="46" customHeight="1" spans="1:7">
      <c r="A13" s="7" t="s">
        <v>25</v>
      </c>
      <c r="B13" s="22" t="s">
        <v>62</v>
      </c>
      <c r="C13" s="23"/>
      <c r="D13" s="23"/>
      <c r="E13" s="23"/>
      <c r="F13" s="23"/>
      <c r="G13" s="24"/>
    </row>
    <row r="14" s="2" customFormat="1" ht="20" customHeight="1" spans="1:7">
      <c r="A14" s="36" t="s">
        <v>26</v>
      </c>
      <c r="B14" s="7" t="s">
        <v>27</v>
      </c>
      <c r="C14" s="7" t="s">
        <v>28</v>
      </c>
      <c r="D14" s="7" t="s">
        <v>29</v>
      </c>
      <c r="E14" s="7" t="s">
        <v>30</v>
      </c>
      <c r="F14" s="7" t="s">
        <v>31</v>
      </c>
      <c r="G14" s="7" t="s">
        <v>32</v>
      </c>
    </row>
    <row r="15" s="2" customFormat="1" ht="30" customHeight="1" spans="1:7">
      <c r="A15" s="37"/>
      <c r="B15" s="26" t="s">
        <v>33</v>
      </c>
      <c r="C15" s="30" t="s">
        <v>34</v>
      </c>
      <c r="D15" s="8" t="s">
        <v>63</v>
      </c>
      <c r="E15" s="8" t="s">
        <v>64</v>
      </c>
      <c r="F15" s="8" t="s">
        <v>37</v>
      </c>
      <c r="G15" s="8">
        <v>12800</v>
      </c>
    </row>
    <row r="16" s="2" customFormat="1" ht="30" customHeight="1" spans="1:7">
      <c r="A16" s="37"/>
      <c r="B16" s="26"/>
      <c r="C16" s="30" t="s">
        <v>41</v>
      </c>
      <c r="D16" s="8" t="s">
        <v>65</v>
      </c>
      <c r="E16" s="8" t="s">
        <v>36</v>
      </c>
      <c r="F16" s="8" t="s">
        <v>37</v>
      </c>
      <c r="G16" s="31">
        <v>95</v>
      </c>
    </row>
    <row r="17" s="2" customFormat="1" ht="30" customHeight="1" spans="1:7">
      <c r="A17" s="37"/>
      <c r="B17" s="26"/>
      <c r="C17" s="30" t="s">
        <v>66</v>
      </c>
      <c r="D17" s="8" t="s">
        <v>67</v>
      </c>
      <c r="E17" s="8" t="s">
        <v>68</v>
      </c>
      <c r="F17" s="8" t="s">
        <v>69</v>
      </c>
      <c r="G17" s="31">
        <v>100</v>
      </c>
    </row>
    <row r="18" s="2" customFormat="1" ht="30" customHeight="1" spans="1:7">
      <c r="A18" s="37"/>
      <c r="B18" s="28" t="s">
        <v>48</v>
      </c>
      <c r="C18" s="30" t="s">
        <v>70</v>
      </c>
      <c r="D18" s="8" t="s">
        <v>50</v>
      </c>
      <c r="E18" s="8" t="s">
        <v>36</v>
      </c>
      <c r="F18" s="8" t="s">
        <v>37</v>
      </c>
      <c r="G18" s="32">
        <v>90</v>
      </c>
    </row>
    <row r="19" s="2" customFormat="1" ht="30" customHeight="1" spans="1:7">
      <c r="A19" s="37"/>
      <c r="B19" s="30" t="s">
        <v>71</v>
      </c>
      <c r="C19" s="30" t="s">
        <v>57</v>
      </c>
      <c r="D19" s="8" t="s">
        <v>72</v>
      </c>
      <c r="E19" s="8" t="s">
        <v>36</v>
      </c>
      <c r="F19" s="8" t="s">
        <v>37</v>
      </c>
      <c r="G19" s="8">
        <v>90</v>
      </c>
    </row>
  </sheetData>
  <mergeCells count="22">
    <mergeCell ref="A2:G2"/>
    <mergeCell ref="A3:G3"/>
    <mergeCell ref="B4:C4"/>
    <mergeCell ref="E4:G4"/>
    <mergeCell ref="B5:C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G11"/>
    <mergeCell ref="B12:G12"/>
    <mergeCell ref="B13:G13"/>
    <mergeCell ref="A6:A10"/>
    <mergeCell ref="A14:A19"/>
    <mergeCell ref="B15:B17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K10" sqref="K9:K10"/>
    </sheetView>
  </sheetViews>
  <sheetFormatPr defaultColWidth="9" defaultRowHeight="13.5" outlineLevelCol="6"/>
  <cols>
    <col min="1" max="1" width="18.5" style="1" customWidth="1"/>
    <col min="2" max="2" width="10.25" style="1" customWidth="1"/>
    <col min="3" max="3" width="13.25" style="1" customWidth="1"/>
    <col min="4" max="4" width="22.8833333333333" style="1" customWidth="1"/>
    <col min="5" max="5" width="11.75" style="1" customWidth="1"/>
    <col min="6" max="6" width="10" style="1" customWidth="1"/>
    <col min="7" max="7" width="13.6333333333333" style="1" customWidth="1"/>
    <col min="8" max="16384" width="9" style="1"/>
  </cols>
  <sheetData>
    <row r="1" ht="26" customHeight="1" spans="1:1">
      <c r="A1" s="3" t="s">
        <v>73</v>
      </c>
    </row>
    <row r="2" s="1" customFormat="1" ht="36" customHeight="1" spans="1:7">
      <c r="A2" s="4" t="s">
        <v>74</v>
      </c>
      <c r="B2" s="5"/>
      <c r="C2" s="5"/>
      <c r="D2" s="5"/>
      <c r="E2" s="5"/>
      <c r="F2" s="5"/>
      <c r="G2" s="5"/>
    </row>
    <row r="3" s="1" customFormat="1" ht="18" customHeight="1" spans="1:7">
      <c r="A3" s="6" t="s">
        <v>2</v>
      </c>
      <c r="B3" s="6"/>
      <c r="C3" s="6"/>
      <c r="D3" s="6"/>
      <c r="E3" s="6"/>
      <c r="F3" s="6"/>
      <c r="G3" s="6"/>
    </row>
    <row r="4" s="2" customFormat="1" ht="33" customHeight="1" spans="1:7">
      <c r="A4" s="7" t="s">
        <v>3</v>
      </c>
      <c r="B4" s="8" t="s">
        <v>75</v>
      </c>
      <c r="C4" s="8"/>
      <c r="D4" s="7" t="s">
        <v>5</v>
      </c>
      <c r="E4" s="8" t="s">
        <v>76</v>
      </c>
      <c r="F4" s="8"/>
      <c r="G4" s="8"/>
    </row>
    <row r="5" s="2" customFormat="1" ht="31" customHeight="1" spans="1:7">
      <c r="A5" s="7" t="s">
        <v>7</v>
      </c>
      <c r="B5" s="8" t="s">
        <v>75</v>
      </c>
      <c r="C5" s="8"/>
      <c r="D5" s="7" t="s">
        <v>77</v>
      </c>
      <c r="E5" s="9" t="s">
        <v>78</v>
      </c>
      <c r="F5" s="10"/>
      <c r="G5" s="11"/>
    </row>
    <row r="6" s="2" customFormat="1" ht="20" customHeight="1" spans="1:7">
      <c r="A6" s="12" t="s">
        <v>79</v>
      </c>
      <c r="B6" s="8" t="s">
        <v>80</v>
      </c>
      <c r="C6" s="8"/>
      <c r="D6" s="7" t="s">
        <v>81</v>
      </c>
      <c r="E6" s="8">
        <v>15320529561</v>
      </c>
      <c r="F6" s="8"/>
      <c r="G6" s="8"/>
    </row>
    <row r="7" s="2" customFormat="1" ht="20" customHeight="1" spans="1:7">
      <c r="A7" s="12" t="s">
        <v>10</v>
      </c>
      <c r="B7" s="13" t="s">
        <v>82</v>
      </c>
      <c r="C7" s="13"/>
      <c r="D7" s="13"/>
      <c r="E7" s="14">
        <v>7.41446</v>
      </c>
      <c r="F7" s="15"/>
      <c r="G7" s="16"/>
    </row>
    <row r="8" s="2" customFormat="1" ht="20" customHeight="1" spans="1:7">
      <c r="A8" s="17"/>
      <c r="B8" s="13" t="s">
        <v>13</v>
      </c>
      <c r="C8" s="13"/>
      <c r="D8" s="13"/>
      <c r="E8" s="18">
        <v>0</v>
      </c>
      <c r="F8" s="19"/>
      <c r="G8" s="20"/>
    </row>
    <row r="9" s="2" customFormat="1" ht="20" customHeight="1" spans="1:7">
      <c r="A9" s="17"/>
      <c r="B9" s="13" t="s">
        <v>15</v>
      </c>
      <c r="C9" s="13"/>
      <c r="D9" s="13"/>
      <c r="E9" s="18">
        <v>7.41446</v>
      </c>
      <c r="F9" s="19"/>
      <c r="G9" s="20"/>
    </row>
    <row r="10" s="2" customFormat="1" ht="20" customHeight="1" spans="1:7">
      <c r="A10" s="17"/>
      <c r="B10" s="13" t="s">
        <v>17</v>
      </c>
      <c r="C10" s="13"/>
      <c r="D10" s="13"/>
      <c r="E10" s="18">
        <v>0</v>
      </c>
      <c r="F10" s="19"/>
      <c r="G10" s="20"/>
    </row>
    <row r="11" s="2" customFormat="1" ht="20" customHeight="1" spans="1:7">
      <c r="A11" s="21"/>
      <c r="B11" s="13" t="s">
        <v>19</v>
      </c>
      <c r="C11" s="13"/>
      <c r="D11" s="13"/>
      <c r="E11" s="18">
        <v>0</v>
      </c>
      <c r="F11" s="19"/>
      <c r="G11" s="20"/>
    </row>
    <row r="12" s="2" customFormat="1" ht="78" customHeight="1" spans="1:7">
      <c r="A12" s="7" t="s">
        <v>83</v>
      </c>
      <c r="B12" s="22" t="s">
        <v>84</v>
      </c>
      <c r="C12" s="23"/>
      <c r="D12" s="23"/>
      <c r="E12" s="23"/>
      <c r="F12" s="23"/>
      <c r="G12" s="24"/>
    </row>
    <row r="13" s="2" customFormat="1" ht="72" customHeight="1" spans="1:7">
      <c r="A13" s="7" t="s">
        <v>85</v>
      </c>
      <c r="B13" s="22" t="s">
        <v>86</v>
      </c>
      <c r="C13" s="23"/>
      <c r="D13" s="23"/>
      <c r="E13" s="23"/>
      <c r="F13" s="23"/>
      <c r="G13" s="24"/>
    </row>
    <row r="14" s="2" customFormat="1" ht="73" customHeight="1" spans="1:7">
      <c r="A14" s="7" t="s">
        <v>87</v>
      </c>
      <c r="B14" s="22" t="s">
        <v>86</v>
      </c>
      <c r="C14" s="23"/>
      <c r="D14" s="23"/>
      <c r="E14" s="23"/>
      <c r="F14" s="23"/>
      <c r="G14" s="24"/>
    </row>
    <row r="15" s="2" customFormat="1" ht="18" customHeight="1" spans="1:7">
      <c r="A15" s="25" t="s">
        <v>26</v>
      </c>
      <c r="B15" s="7" t="s">
        <v>27</v>
      </c>
      <c r="C15" s="7" t="s">
        <v>28</v>
      </c>
      <c r="D15" s="7" t="s">
        <v>29</v>
      </c>
      <c r="E15" s="7" t="s">
        <v>30</v>
      </c>
      <c r="F15" s="7" t="s">
        <v>31</v>
      </c>
      <c r="G15" s="7" t="s">
        <v>32</v>
      </c>
    </row>
    <row r="16" s="2" customFormat="1" ht="21" customHeight="1" spans="1:7">
      <c r="A16" s="25"/>
      <c r="B16" s="26" t="s">
        <v>33</v>
      </c>
      <c r="C16" s="27" t="s">
        <v>34</v>
      </c>
      <c r="D16" s="8" t="s">
        <v>88</v>
      </c>
      <c r="E16" s="8" t="s">
        <v>89</v>
      </c>
      <c r="F16" s="8" t="s">
        <v>37</v>
      </c>
      <c r="G16" s="8">
        <v>3500</v>
      </c>
    </row>
    <row r="17" s="2" customFormat="1" ht="21" customHeight="1" spans="1:7">
      <c r="A17" s="25"/>
      <c r="B17" s="26"/>
      <c r="C17" s="28"/>
      <c r="D17" s="8" t="s">
        <v>90</v>
      </c>
      <c r="E17" s="8" t="s">
        <v>89</v>
      </c>
      <c r="F17" s="8" t="s">
        <v>37</v>
      </c>
      <c r="G17" s="8">
        <v>5500</v>
      </c>
    </row>
    <row r="18" s="2" customFormat="1" ht="21" customHeight="1" spans="1:7">
      <c r="A18" s="25"/>
      <c r="B18" s="26"/>
      <c r="C18" s="29"/>
      <c r="D18" s="8" t="s">
        <v>91</v>
      </c>
      <c r="E18" s="8" t="s">
        <v>89</v>
      </c>
      <c r="F18" s="8" t="s">
        <v>37</v>
      </c>
      <c r="G18" s="8">
        <v>1800</v>
      </c>
    </row>
    <row r="19" s="2" customFormat="1" ht="34" customHeight="1" spans="1:7">
      <c r="A19" s="25"/>
      <c r="B19" s="26"/>
      <c r="C19" s="30" t="s">
        <v>41</v>
      </c>
      <c r="D19" s="8" t="s">
        <v>92</v>
      </c>
      <c r="E19" s="8" t="s">
        <v>36</v>
      </c>
      <c r="F19" s="8" t="s">
        <v>37</v>
      </c>
      <c r="G19" s="31">
        <v>85</v>
      </c>
    </row>
    <row r="20" s="2" customFormat="1" ht="34" customHeight="1" spans="1:7">
      <c r="A20" s="25"/>
      <c r="B20" s="26"/>
      <c r="C20" s="27" t="s">
        <v>66</v>
      </c>
      <c r="D20" s="8" t="s">
        <v>93</v>
      </c>
      <c r="E20" s="8" t="s">
        <v>94</v>
      </c>
      <c r="F20" s="8" t="s">
        <v>69</v>
      </c>
      <c r="G20" s="31">
        <f>7*0.2</f>
        <v>1.4</v>
      </c>
    </row>
    <row r="21" s="2" customFormat="1" ht="34" customHeight="1" spans="1:7">
      <c r="A21" s="25"/>
      <c r="B21" s="26"/>
      <c r="C21" s="28"/>
      <c r="D21" s="8" t="s">
        <v>95</v>
      </c>
      <c r="E21" s="8" t="s">
        <v>94</v>
      </c>
      <c r="F21" s="8" t="s">
        <v>69</v>
      </c>
      <c r="G21" s="31">
        <f>60*0.2</f>
        <v>12</v>
      </c>
    </row>
    <row r="22" s="2" customFormat="1" ht="23" customHeight="1" spans="1:7">
      <c r="A22" s="25"/>
      <c r="B22" s="26"/>
      <c r="C22" s="29"/>
      <c r="D22" s="8" t="s">
        <v>96</v>
      </c>
      <c r="E22" s="8" t="s">
        <v>94</v>
      </c>
      <c r="F22" s="8" t="s">
        <v>69</v>
      </c>
      <c r="G22" s="31">
        <f>120*0.2</f>
        <v>24</v>
      </c>
    </row>
    <row r="23" s="2" customFormat="1" ht="32" customHeight="1" spans="1:7">
      <c r="A23" s="25"/>
      <c r="B23" s="28" t="s">
        <v>48</v>
      </c>
      <c r="C23" s="30" t="s">
        <v>70</v>
      </c>
      <c r="D23" s="8" t="s">
        <v>50</v>
      </c>
      <c r="E23" s="8" t="s">
        <v>36</v>
      </c>
      <c r="F23" s="8" t="s">
        <v>37</v>
      </c>
      <c r="G23" s="32">
        <v>90</v>
      </c>
    </row>
    <row r="24" s="2" customFormat="1" ht="45" customHeight="1" spans="1:7">
      <c r="A24" s="25"/>
      <c r="B24" s="30" t="s">
        <v>71</v>
      </c>
      <c r="C24" s="30" t="s">
        <v>57</v>
      </c>
      <c r="D24" s="8" t="s">
        <v>97</v>
      </c>
      <c r="E24" s="8" t="s">
        <v>36</v>
      </c>
      <c r="F24" s="8" t="s">
        <v>37</v>
      </c>
      <c r="G24" s="8">
        <v>90</v>
      </c>
    </row>
  </sheetData>
  <mergeCells count="26">
    <mergeCell ref="A2:G2"/>
    <mergeCell ref="A3:G3"/>
    <mergeCell ref="B4:C4"/>
    <mergeCell ref="E4:G4"/>
    <mergeCell ref="B5:C5"/>
    <mergeCell ref="E5:G5"/>
    <mergeCell ref="B6:C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G12"/>
    <mergeCell ref="B13:G13"/>
    <mergeCell ref="B14:G14"/>
    <mergeCell ref="A7:A11"/>
    <mergeCell ref="A15:A24"/>
    <mergeCell ref="B16:B22"/>
    <mergeCell ref="C16:C18"/>
    <mergeCell ref="C20:C22"/>
  </mergeCells>
  <pageMargins left="0" right="0" top="0" bottom="0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荣昌区2022年脱贫人口小额信贷贴息资金</vt:lpstr>
      <vt:lpstr>荣昌区2022年未纳入低收入人口监测范围的脱贫人口城乡居民医疗</vt:lpstr>
      <vt:lpstr>荣昌区2022年脱贫户、检测对象仔猪、生猪、母猪保险保费兜底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2021-03-02T03:59:00Z</dcterms:created>
  <dcterms:modified xsi:type="dcterms:W3CDTF">2022-07-15T09:10:40Z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>65C0289EB0004BCF94B8F5CEB3DCD91F</vt:lpwstr>
  </property>
</Properties>
</file>