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" sheetId="1" r:id="rId1"/>
  </sheets>
  <calcPr calcId="144525"/>
</workbook>
</file>

<file path=xl/sharedStrings.xml><?xml version="1.0" encoding="utf-8"?>
<sst xmlns="http://schemas.openxmlformats.org/spreadsheetml/2006/main" count="41" uniqueCount="36">
  <si>
    <t>吴家镇人民政府彩票公益金使用情况公示表</t>
  </si>
  <si>
    <t>2022年度</t>
  </si>
  <si>
    <t>序号</t>
  </si>
  <si>
    <t>资金项目</t>
  </si>
  <si>
    <t>资金用途</t>
  </si>
  <si>
    <t>服务方</t>
  </si>
  <si>
    <t>金额</t>
  </si>
  <si>
    <t>备注</t>
  </si>
  <si>
    <t>敬老院视频应
用</t>
  </si>
  <si>
    <t>敬老院监控服务费</t>
  </si>
  <si>
    <t>中国电信股份有限公司重庆分公司</t>
  </si>
  <si>
    <t>敬老院安全整
改及升级改造</t>
  </si>
  <si>
    <t>安装格力空调</t>
  </si>
  <si>
    <t>荣昌区昌元街道军德
电器维修经营部</t>
  </si>
  <si>
    <t>购买微型消防站物品</t>
  </si>
  <si>
    <t>洛阳汉邦金属制品有限公司</t>
  </si>
  <si>
    <t>敬老院院坝基础建设</t>
  </si>
  <si>
    <t>史建全</t>
  </si>
  <si>
    <t>燃气报警器、专用灭火剂、线路板、氮气</t>
  </si>
  <si>
    <t>重庆泰护机电安装有限公司</t>
  </si>
  <si>
    <t>加装空调线路</t>
  </si>
  <si>
    <t>吕麟灿</t>
  </si>
  <si>
    <t>敬老院污水沟及房屋维修</t>
  </si>
  <si>
    <t>敬老院消防管油漆维修</t>
  </si>
  <si>
    <t>敬老院厨房货柜</t>
  </si>
  <si>
    <t>敬老院猪圈安装水电</t>
  </si>
  <si>
    <t>敬老院买冰箱</t>
  </si>
  <si>
    <t>敬老院安装漏电装置</t>
  </si>
  <si>
    <t>王国明</t>
  </si>
  <si>
    <t>洗衣机、电扇、电视</t>
  </si>
  <si>
    <t>李小燕</t>
  </si>
  <si>
    <t>消防维保</t>
  </si>
  <si>
    <t>重庆保频消防安全技术有限公司</t>
  </si>
  <si>
    <t>敬老院维修更换消防设备</t>
  </si>
  <si>
    <t>四川衡亿建设工程有限公司荣昌分公司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</si>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</sst>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4"/>
      <color theme="1"/>
      <name val="方正仿宋_GBK"/>
      <charset val="134"/>
    </font>
    <font>
      <sz val="16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N10" sqref="N10"/>
    </sheetView>
  </sheetViews>
  <sheetFormatPr defaultColWidth="9" defaultRowHeight="13.5" outlineLevelCol="5"/>
  <cols>
    <col min="2" max="3" width="14.375" style="1" customWidth="1"/>
    <col min="4" max="4" width="25.875" style="1" customWidth="1"/>
    <col min="5" max="5" width="14.375" style="1" customWidth="1"/>
    <col min="6" max="6" width="14.375" customWidth="1"/>
  </cols>
  <sheetData>
    <row r="1" ht="25.5" spans="1:6">
      <c r="A1" s="2" t="s">
        <v>0</v>
      </c>
      <c r="B1" s="3"/>
      <c r="C1" s="3"/>
      <c r="D1" s="3"/>
      <c r="E1" s="3"/>
      <c r="F1" s="3"/>
    </row>
    <row r="2" ht="25.5" spans="1:6">
      <c r="A2" s="2" t="s">
        <v>1</v>
      </c>
      <c r="B2" s="2"/>
      <c r="C2" s="2"/>
      <c r="D2" s="2"/>
      <c r="E2" s="2"/>
      <c r="F2" s="2"/>
    </row>
    <row r="3" ht="21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1" customHeight="1" spans="1:6">
      <c r="A4" s="4"/>
      <c r="B4" s="5"/>
      <c r="C4" s="4"/>
      <c r="D4" s="4"/>
      <c r="E4" s="4"/>
      <c r="F4" s="4"/>
    </row>
    <row r="5" ht="63" spans="1:6">
      <c r="A5" s="4">
        <f t="shared" ref="A5:A19" si="0">ROW()-4</f>
        <v>1</v>
      </c>
      <c r="B5" s="6" t="s">
        <v>8</v>
      </c>
      <c r="C5" s="7" t="s">
        <v>9</v>
      </c>
      <c r="D5" s="7" t="s">
        <v>10</v>
      </c>
      <c r="E5" s="8">
        <v>11633</v>
      </c>
      <c r="F5" s="4"/>
    </row>
    <row r="6" ht="42" spans="1:6">
      <c r="A6" s="4">
        <f t="shared" si="0"/>
        <v>2</v>
      </c>
      <c r="B6" s="6" t="s">
        <v>11</v>
      </c>
      <c r="C6" s="7" t="s">
        <v>12</v>
      </c>
      <c r="D6" s="7" t="s">
        <v>13</v>
      </c>
      <c r="E6" s="8">
        <v>118840</v>
      </c>
      <c r="F6" s="4"/>
    </row>
    <row r="7" ht="63" spans="1:6">
      <c r="A7" s="4">
        <f t="shared" si="0"/>
        <v>3</v>
      </c>
      <c r="B7" s="9"/>
      <c r="C7" s="7" t="s">
        <v>14</v>
      </c>
      <c r="D7" s="7" t="s">
        <v>15</v>
      </c>
      <c r="E7" s="8">
        <v>4766</v>
      </c>
      <c r="F7" s="4"/>
    </row>
    <row r="8" ht="63" spans="1:6">
      <c r="A8" s="4">
        <f t="shared" si="0"/>
        <v>4</v>
      </c>
      <c r="B8" s="9"/>
      <c r="C8" s="7" t="s">
        <v>16</v>
      </c>
      <c r="D8" s="7" t="s">
        <v>17</v>
      </c>
      <c r="E8" s="8">
        <v>98897</v>
      </c>
      <c r="F8" s="4"/>
    </row>
    <row r="9" ht="105" spans="1:6">
      <c r="A9" s="4">
        <f t="shared" si="0"/>
        <v>5</v>
      </c>
      <c r="B9" s="9"/>
      <c r="C9" s="7" t="s">
        <v>18</v>
      </c>
      <c r="D9" s="7" t="s">
        <v>19</v>
      </c>
      <c r="E9" s="8">
        <v>8700</v>
      </c>
      <c r="F9" s="4"/>
    </row>
    <row r="10" ht="42" spans="1:6">
      <c r="A10" s="4">
        <f t="shared" si="0"/>
        <v>6</v>
      </c>
      <c r="B10" s="9"/>
      <c r="C10" s="7" t="s">
        <v>20</v>
      </c>
      <c r="D10" s="7" t="s">
        <v>21</v>
      </c>
      <c r="E10" s="8">
        <v>19491</v>
      </c>
      <c r="F10" s="4"/>
    </row>
    <row r="11" ht="63" spans="1:6">
      <c r="A11" s="4">
        <f t="shared" si="0"/>
        <v>7</v>
      </c>
      <c r="B11" s="9"/>
      <c r="C11" s="7" t="s">
        <v>22</v>
      </c>
      <c r="D11" s="7" t="s">
        <v>17</v>
      </c>
      <c r="E11" s="8">
        <v>20897</v>
      </c>
      <c r="F11" s="4"/>
    </row>
    <row r="12" ht="63" spans="1:6">
      <c r="A12" s="4">
        <f t="shared" si="0"/>
        <v>8</v>
      </c>
      <c r="B12" s="9"/>
      <c r="C12" s="7" t="s">
        <v>23</v>
      </c>
      <c r="D12" s="7" t="s">
        <v>17</v>
      </c>
      <c r="E12" s="8">
        <v>10419.33</v>
      </c>
      <c r="F12" s="4"/>
    </row>
    <row r="13" ht="42" spans="1:6">
      <c r="A13" s="4">
        <f t="shared" si="0"/>
        <v>9</v>
      </c>
      <c r="B13" s="9"/>
      <c r="C13" s="7" t="s">
        <v>24</v>
      </c>
      <c r="D13" s="7" t="s">
        <v>17</v>
      </c>
      <c r="E13" s="8">
        <v>9767</v>
      </c>
      <c r="F13" s="4"/>
    </row>
    <row r="14" ht="63" spans="1:6">
      <c r="A14" s="4">
        <f t="shared" si="0"/>
        <v>10</v>
      </c>
      <c r="B14" s="9"/>
      <c r="C14" s="7" t="s">
        <v>25</v>
      </c>
      <c r="D14" s="7" t="s">
        <v>17</v>
      </c>
      <c r="E14" s="8">
        <v>1453</v>
      </c>
      <c r="F14" s="4"/>
    </row>
    <row r="15" ht="42" spans="1:6">
      <c r="A15" s="4">
        <f t="shared" si="0"/>
        <v>11</v>
      </c>
      <c r="B15" s="9"/>
      <c r="C15" s="7" t="s">
        <v>26</v>
      </c>
      <c r="D15" s="7" t="s">
        <v>17</v>
      </c>
      <c r="E15" s="8">
        <v>2600</v>
      </c>
      <c r="F15" s="4"/>
    </row>
    <row r="16" ht="63" spans="1:6">
      <c r="A16" s="4">
        <f t="shared" si="0"/>
        <v>12</v>
      </c>
      <c r="B16" s="9"/>
      <c r="C16" s="7" t="s">
        <v>27</v>
      </c>
      <c r="D16" s="7" t="s">
        <v>28</v>
      </c>
      <c r="E16" s="8">
        <v>10615</v>
      </c>
      <c r="F16" s="4"/>
    </row>
    <row r="17" ht="63" spans="1:6">
      <c r="A17" s="4">
        <f t="shared" si="0"/>
        <v>13</v>
      </c>
      <c r="B17" s="9"/>
      <c r="C17" s="7" t="s">
        <v>29</v>
      </c>
      <c r="D17" s="7" t="s">
        <v>30</v>
      </c>
      <c r="E17" s="8">
        <v>6929</v>
      </c>
      <c r="F17" s="4"/>
    </row>
    <row r="18" ht="42" spans="1:6">
      <c r="A18" s="4">
        <f t="shared" si="0"/>
        <v>14</v>
      </c>
      <c r="B18" s="9"/>
      <c r="C18" s="7" t="s">
        <v>31</v>
      </c>
      <c r="D18" s="7" t="s">
        <v>32</v>
      </c>
      <c r="E18" s="8">
        <v>10000</v>
      </c>
      <c r="F18" s="4"/>
    </row>
    <row r="19" ht="63" spans="1:6">
      <c r="A19" s="4">
        <f t="shared" si="0"/>
        <v>15</v>
      </c>
      <c r="B19" s="9"/>
      <c r="C19" s="7" t="s">
        <v>33</v>
      </c>
      <c r="D19" s="7" t="s">
        <v>34</v>
      </c>
      <c r="E19" s="8">
        <v>2000</v>
      </c>
      <c r="F19" s="4"/>
    </row>
    <row r="20" ht="30" customHeight="1" spans="1:6">
      <c r="A20" s="4" t="s">
        <v>35</v>
      </c>
      <c r="B20" s="10"/>
      <c r="C20" s="10"/>
      <c r="D20" s="10"/>
      <c r="E20" s="10">
        <f>SUM(E5:E19)</f>
        <v>337007.33</v>
      </c>
      <c r="F20" s="10"/>
    </row>
  </sheetData>
  <mergeCells count="9">
    <mergeCell ref="A1:F1"/>
    <mergeCell ref="A2:F2"/>
    <mergeCell ref="A3:A4"/>
    <mergeCell ref="B3:B4"/>
    <mergeCell ref="B6:B19"/>
    <mergeCell ref="C3:C4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张凯</cp:lastModifiedBy>
  <dcterms:created xsi:type="dcterms:W3CDTF">2023-02-02T08:26:00Z</dcterms:created>
  <dcterms:modified xsi:type="dcterms:W3CDTF">2023-02-02T08:28:35Z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6EC67B9839CF4BD5B9913CDB2BB8645F</vt:lpwstr>
  </property>
  <property fmtid="{D5CDD505-2E9C-101B-9397-08002B2CF9AE}" pid="3" name="KSOProductBuildVer">
    <vt:lpwstr>2052-11.1.0.13703</vt:lpwstr>
  </property>
</Properties>
</file>