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Sheet1!$A$3:$I$25</definedName>
    <definedName name="_xlnm.Print_Area" localSheetId="0">Sheet1!$A$1:$I$49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<sst xmlns="http://schemas.openxmlformats.org/spreadsheetml/2006/main" count="266" uniqueCount="64">
  <si>
    <t>附件</t>
  </si>
  <si>
    <t>重庆市荣昌区2025年第五批脱贫人口培训期间生活费（含交通费）补贴公示表</t>
  </si>
  <si>
    <t>序号</t>
  </si>
  <si>
    <t>姓名</t>
  </si>
  <si>
    <t>性别</t>
  </si>
  <si>
    <t>培训学校</t>
  </si>
  <si>
    <t>培训课时（个）</t>
  </si>
  <si>
    <t>补贴金额（元）</t>
  </si>
  <si>
    <t>工种</t>
  </si>
  <si>
    <t>人员类型</t>
  </si>
  <si>
    <t>备注</t>
  </si>
  <si>
    <t>杜洪秀</t>
  </si>
  <si>
    <t>女</t>
  </si>
  <si>
    <t>重庆市三峡职业技工学校</t>
  </si>
  <si>
    <t>应急救护</t>
  </si>
  <si>
    <t>脱贫人口</t>
  </si>
  <si>
    <t>专项</t>
  </si>
  <si>
    <t>隆绍科</t>
  </si>
  <si>
    <t>男</t>
  </si>
  <si>
    <t>郑善发</t>
  </si>
  <si>
    <t>李廷秀</t>
  </si>
  <si>
    <t>马珊</t>
  </si>
  <si>
    <t>秦光兰</t>
  </si>
  <si>
    <t>夏吉义</t>
  </si>
  <si>
    <t>刘宇</t>
  </si>
  <si>
    <t>陈贵琼</t>
  </si>
  <si>
    <t>电子元件焊接</t>
  </si>
  <si>
    <t>何小芳</t>
  </si>
  <si>
    <t>黄晓蓉</t>
  </si>
  <si>
    <t>黄小芬</t>
  </si>
  <si>
    <t>谭德华</t>
  </si>
  <si>
    <t>唐世兵</t>
  </si>
  <si>
    <t>吴慧</t>
  </si>
  <si>
    <t>徐承华</t>
  </si>
  <si>
    <t>徐先凯</t>
  </si>
  <si>
    <t>杨钧兰</t>
  </si>
  <si>
    <t>张世美</t>
  </si>
  <si>
    <t>陈娟</t>
  </si>
  <si>
    <t>傅守玉</t>
  </si>
  <si>
    <t>陶仕江</t>
  </si>
  <si>
    <t>冉广梅</t>
  </si>
  <si>
    <t>孙刚兵</t>
  </si>
  <si>
    <t>秦大祥</t>
  </si>
  <si>
    <t>陈静</t>
  </si>
  <si>
    <t>廖俊琼</t>
  </si>
  <si>
    <t>李繁容</t>
  </si>
  <si>
    <t>秦淑萍</t>
  </si>
  <si>
    <t>李淑芳</t>
  </si>
  <si>
    <t>李艳</t>
  </si>
  <si>
    <t>邓雪梅</t>
  </si>
  <si>
    <t>廖小红</t>
  </si>
  <si>
    <t>秦宗芬</t>
  </si>
  <si>
    <t>杨海平</t>
  </si>
  <si>
    <t>张琴</t>
  </si>
  <si>
    <t>廖庆会</t>
  </si>
  <si>
    <t>陈玉梅</t>
  </si>
  <si>
    <t>张书文</t>
  </si>
  <si>
    <t>王海霞</t>
  </si>
  <si>
    <t>周和兰</t>
  </si>
  <si>
    <t>谭淑英</t>
  </si>
  <si>
    <t>秦联琼</t>
  </si>
  <si>
    <t>杨淑琼</t>
  </si>
  <si>
    <t>冉龙华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</si>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</sst>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方正黑体_GBK"/>
      <charset val="134"/>
    </font>
    <font>
      <sz val="18"/>
      <name val="方正小标宋_GBK"/>
      <charset val="134"/>
    </font>
    <font>
      <b/>
      <sz val="11"/>
      <name val="宋体"/>
      <charset val="134"/>
      <scheme val="minor"/>
    </font>
    <font>
      <sz val="12"/>
      <name val="宋体"/>
      <charset val="0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(2)_5" xfId="49"/>
    <cellStyle name="常规 10" xfId="50"/>
    <cellStyle name="常规 4" xfId="51"/>
    <cellStyle name="常规 2" xfId="52"/>
    <cellStyle name="常规 13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</xdr:colOff>
      <xdr:row>48</xdr:row>
      <xdr:rowOff>8890</xdr:rowOff>
    </xdr:to>
    <xdr:pic>
      <xdr:nvPicPr>
        <xdr:cNvPr id="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</xdr:colOff>
      <xdr:row>48</xdr:row>
      <xdr:rowOff>8890</xdr:rowOff>
    </xdr:to>
    <xdr:pic>
      <xdr:nvPicPr>
        <xdr:cNvPr id="1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</xdr:colOff>
      <xdr:row>48</xdr:row>
      <xdr:rowOff>8890</xdr:rowOff>
    </xdr:to>
    <xdr:pic>
      <xdr:nvPicPr>
        <xdr:cNvPr id="1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</xdr:colOff>
      <xdr:row>48</xdr:row>
      <xdr:rowOff>8890</xdr:rowOff>
    </xdr:to>
    <xdr:pic>
      <xdr:nvPicPr>
        <xdr:cNvPr id="1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</xdr:colOff>
      <xdr:row>48</xdr:row>
      <xdr:rowOff>8890</xdr:rowOff>
    </xdr:to>
    <xdr:pic>
      <xdr:nvPicPr>
        <xdr:cNvPr id="1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1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1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1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1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1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1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2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2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2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2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</xdr:colOff>
      <xdr:row>48</xdr:row>
      <xdr:rowOff>8890</xdr:rowOff>
    </xdr:to>
    <xdr:pic>
      <xdr:nvPicPr>
        <xdr:cNvPr id="2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</xdr:colOff>
      <xdr:row>48</xdr:row>
      <xdr:rowOff>8890</xdr:rowOff>
    </xdr:to>
    <xdr:pic>
      <xdr:nvPicPr>
        <xdr:cNvPr id="2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</xdr:colOff>
      <xdr:row>48</xdr:row>
      <xdr:rowOff>8890</xdr:rowOff>
    </xdr:to>
    <xdr:pic>
      <xdr:nvPicPr>
        <xdr:cNvPr id="2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</xdr:colOff>
      <xdr:row>48</xdr:row>
      <xdr:rowOff>8890</xdr:rowOff>
    </xdr:to>
    <xdr:pic>
      <xdr:nvPicPr>
        <xdr:cNvPr id="2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</xdr:colOff>
      <xdr:row>48</xdr:row>
      <xdr:rowOff>8890</xdr:rowOff>
    </xdr:to>
    <xdr:pic>
      <xdr:nvPicPr>
        <xdr:cNvPr id="2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2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3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3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3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3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3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3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3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3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3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</xdr:colOff>
      <xdr:row>48</xdr:row>
      <xdr:rowOff>8890</xdr:rowOff>
    </xdr:to>
    <xdr:pic>
      <xdr:nvPicPr>
        <xdr:cNvPr id="3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</xdr:colOff>
      <xdr:row>48</xdr:row>
      <xdr:rowOff>8890</xdr:rowOff>
    </xdr:to>
    <xdr:pic>
      <xdr:nvPicPr>
        <xdr:cNvPr id="4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</xdr:colOff>
      <xdr:row>48</xdr:row>
      <xdr:rowOff>8890</xdr:rowOff>
    </xdr:to>
    <xdr:pic>
      <xdr:nvPicPr>
        <xdr:cNvPr id="4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</xdr:colOff>
      <xdr:row>48</xdr:row>
      <xdr:rowOff>8890</xdr:rowOff>
    </xdr:to>
    <xdr:pic>
      <xdr:nvPicPr>
        <xdr:cNvPr id="4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</xdr:colOff>
      <xdr:row>48</xdr:row>
      <xdr:rowOff>8890</xdr:rowOff>
    </xdr:to>
    <xdr:pic>
      <xdr:nvPicPr>
        <xdr:cNvPr id="4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4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4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4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4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4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4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5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</xdr:colOff>
      <xdr:row>48</xdr:row>
      <xdr:rowOff>8890</xdr:rowOff>
    </xdr:to>
    <xdr:pic>
      <xdr:nvPicPr>
        <xdr:cNvPr id="5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</xdr:colOff>
      <xdr:row>48</xdr:row>
      <xdr:rowOff>8890</xdr:rowOff>
    </xdr:to>
    <xdr:pic>
      <xdr:nvPicPr>
        <xdr:cNvPr id="5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</xdr:colOff>
      <xdr:row>48</xdr:row>
      <xdr:rowOff>8890</xdr:rowOff>
    </xdr:to>
    <xdr:pic>
      <xdr:nvPicPr>
        <xdr:cNvPr id="5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</xdr:colOff>
      <xdr:row>48</xdr:row>
      <xdr:rowOff>8890</xdr:rowOff>
    </xdr:to>
    <xdr:pic>
      <xdr:nvPicPr>
        <xdr:cNvPr id="5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</xdr:colOff>
      <xdr:row>48</xdr:row>
      <xdr:rowOff>8890</xdr:rowOff>
    </xdr:to>
    <xdr:pic>
      <xdr:nvPicPr>
        <xdr:cNvPr id="5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5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5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5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5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6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6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6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6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6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6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</xdr:colOff>
      <xdr:row>48</xdr:row>
      <xdr:rowOff>8890</xdr:rowOff>
    </xdr:to>
    <xdr:pic>
      <xdr:nvPicPr>
        <xdr:cNvPr id="6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</xdr:colOff>
      <xdr:row>48</xdr:row>
      <xdr:rowOff>8890</xdr:rowOff>
    </xdr:to>
    <xdr:pic>
      <xdr:nvPicPr>
        <xdr:cNvPr id="6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</xdr:colOff>
      <xdr:row>48</xdr:row>
      <xdr:rowOff>8890</xdr:rowOff>
    </xdr:to>
    <xdr:pic>
      <xdr:nvPicPr>
        <xdr:cNvPr id="6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</xdr:colOff>
      <xdr:row>48</xdr:row>
      <xdr:rowOff>8890</xdr:rowOff>
    </xdr:to>
    <xdr:pic>
      <xdr:nvPicPr>
        <xdr:cNvPr id="6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</xdr:colOff>
      <xdr:row>48</xdr:row>
      <xdr:rowOff>8890</xdr:rowOff>
    </xdr:to>
    <xdr:pic>
      <xdr:nvPicPr>
        <xdr:cNvPr id="7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7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7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7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7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7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7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7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7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7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8890</xdr:colOff>
      <xdr:row>48</xdr:row>
      <xdr:rowOff>8890</xdr:rowOff>
    </xdr:to>
    <xdr:pic>
      <xdr:nvPicPr>
        <xdr:cNvPr id="8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</xdr:colOff>
      <xdr:row>48</xdr:row>
      <xdr:rowOff>8890</xdr:rowOff>
    </xdr:to>
    <xdr:pic>
      <xdr:nvPicPr>
        <xdr:cNvPr id="8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</xdr:colOff>
      <xdr:row>48</xdr:row>
      <xdr:rowOff>8890</xdr:rowOff>
    </xdr:to>
    <xdr:pic>
      <xdr:nvPicPr>
        <xdr:cNvPr id="8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</xdr:colOff>
      <xdr:row>48</xdr:row>
      <xdr:rowOff>8890</xdr:rowOff>
    </xdr:to>
    <xdr:pic>
      <xdr:nvPicPr>
        <xdr:cNvPr id="8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</xdr:colOff>
      <xdr:row>48</xdr:row>
      <xdr:rowOff>8890</xdr:rowOff>
    </xdr:to>
    <xdr:pic>
      <xdr:nvPicPr>
        <xdr:cNvPr id="8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</xdr:colOff>
      <xdr:row>48</xdr:row>
      <xdr:rowOff>8890</xdr:rowOff>
    </xdr:to>
    <xdr:pic>
      <xdr:nvPicPr>
        <xdr:cNvPr id="8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5011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home\user\&#30005;&#33041;&#22791;&#20221;\&#33635;&#26124;&#26679;&#34920;-2025&#24180;&#34917;&#36148;&#30003;&#25253;&#36164;&#26009;\2.&#33073;&#36139;&#20154;&#21592;&#29983;&#27963;&#36153;&#34917;&#36148;&#34920;&#26684;\&#37325;&#24198;&#24066;&#33635;&#26124;&#21306;&#33073;&#36139;&#20154;&#21475;&#22521;&#35757;&#26399;&#38388;&#29983;&#27963;&#36153;&#65288;&#21547;&#20132;&#36890;&#36153;&#65289;&#34917;&#36148;&#23457;&#26680;&#27719;&#24635;&#34920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3">
          <cell r="B3" t="str">
            <v>杜洪秀</v>
          </cell>
          <cell r="C3" t="str">
            <v>女</v>
          </cell>
        </row>
        <row r="4">
          <cell r="B4" t="str">
            <v>范天顺</v>
          </cell>
          <cell r="C4" t="str">
            <v>男</v>
          </cell>
        </row>
        <row r="5">
          <cell r="B5" t="str">
            <v>隆绍科</v>
          </cell>
          <cell r="C5" t="str">
            <v>男</v>
          </cell>
        </row>
        <row r="6">
          <cell r="B6" t="str">
            <v>郑善发</v>
          </cell>
          <cell r="C6" t="str">
            <v>男</v>
          </cell>
        </row>
        <row r="7">
          <cell r="B7" t="str">
            <v>李廷秀</v>
          </cell>
          <cell r="C7" t="str">
            <v>女</v>
          </cell>
        </row>
        <row r="8">
          <cell r="B8" t="str">
            <v>马珊</v>
          </cell>
          <cell r="C8" t="str">
            <v>女</v>
          </cell>
        </row>
        <row r="9">
          <cell r="B9" t="str">
            <v>秦光兰</v>
          </cell>
          <cell r="C9" t="str">
            <v>女</v>
          </cell>
        </row>
        <row r="10">
          <cell r="B10" t="str">
            <v>夏吉义</v>
          </cell>
          <cell r="C10" t="str">
            <v>男</v>
          </cell>
        </row>
        <row r="11">
          <cell r="B11" t="str">
            <v>刘宇</v>
          </cell>
          <cell r="C11" t="str">
            <v>女</v>
          </cell>
        </row>
        <row r="12">
          <cell r="B12" t="str">
            <v>陈贵琼</v>
          </cell>
          <cell r="C12" t="str">
            <v>女</v>
          </cell>
        </row>
        <row r="13">
          <cell r="B13" t="str">
            <v>何小芳</v>
          </cell>
          <cell r="C13" t="str">
            <v>女</v>
          </cell>
        </row>
        <row r="14">
          <cell r="B14" t="str">
            <v>黄晓蓉</v>
          </cell>
          <cell r="C14" t="str">
            <v>女</v>
          </cell>
        </row>
        <row r="15">
          <cell r="B15" t="str">
            <v>黄小芬</v>
          </cell>
          <cell r="C15" t="str">
            <v>女</v>
          </cell>
        </row>
        <row r="16">
          <cell r="B16" t="str">
            <v>罗文奎</v>
          </cell>
          <cell r="C16" t="str">
            <v>男</v>
          </cell>
        </row>
        <row r="17">
          <cell r="B17" t="str">
            <v>谭德华</v>
          </cell>
          <cell r="C17" t="str">
            <v>男</v>
          </cell>
        </row>
        <row r="18">
          <cell r="B18" t="str">
            <v>唐世兵</v>
          </cell>
          <cell r="C18" t="str">
            <v>男</v>
          </cell>
        </row>
        <row r="19">
          <cell r="B19" t="str">
            <v>吴慧</v>
          </cell>
          <cell r="C19" t="str">
            <v>女</v>
          </cell>
        </row>
        <row r="20">
          <cell r="B20" t="str">
            <v>徐承华</v>
          </cell>
          <cell r="C20" t="str">
            <v>男</v>
          </cell>
        </row>
        <row r="21">
          <cell r="B21" t="str">
            <v>徐先凯</v>
          </cell>
          <cell r="C21" t="str">
            <v>男</v>
          </cell>
        </row>
        <row r="22">
          <cell r="B22" t="str">
            <v>杨钧兰</v>
          </cell>
          <cell r="C22" t="str">
            <v>女</v>
          </cell>
        </row>
        <row r="23">
          <cell r="B23" t="str">
            <v>曾宪芳</v>
          </cell>
          <cell r="C23" t="str">
            <v>女</v>
          </cell>
        </row>
        <row r="24">
          <cell r="B24" t="str">
            <v>张世美</v>
          </cell>
          <cell r="C24" t="str">
            <v>女</v>
          </cell>
        </row>
        <row r="25">
          <cell r="B25" t="str">
            <v>李繁容</v>
          </cell>
          <cell r="C25" t="str">
            <v>女</v>
          </cell>
        </row>
        <row r="26">
          <cell r="B26" t="str">
            <v>周和兰</v>
          </cell>
          <cell r="C26" t="str">
            <v>女</v>
          </cell>
        </row>
        <row r="27">
          <cell r="B27" t="str">
            <v>杨海平</v>
          </cell>
          <cell r="C27" t="str">
            <v>男</v>
          </cell>
        </row>
        <row r="28">
          <cell r="B28" t="str">
            <v>秦大祥</v>
          </cell>
          <cell r="C28" t="str">
            <v>男</v>
          </cell>
        </row>
        <row r="29">
          <cell r="B29" t="str">
            <v>杨淑琼</v>
          </cell>
          <cell r="C29" t="str">
            <v>女</v>
          </cell>
        </row>
        <row r="30">
          <cell r="B30" t="str">
            <v>王海霞</v>
          </cell>
          <cell r="C30" t="str">
            <v>女</v>
          </cell>
        </row>
        <row r="31">
          <cell r="B31" t="str">
            <v>廖庆会</v>
          </cell>
          <cell r="C31" t="str">
            <v>女</v>
          </cell>
        </row>
        <row r="32">
          <cell r="B32" t="str">
            <v>邓雪梅</v>
          </cell>
          <cell r="C32" t="str">
            <v>女</v>
          </cell>
        </row>
        <row r="33">
          <cell r="B33" t="str">
            <v>秦莉娟</v>
          </cell>
          <cell r="C33" t="str">
            <v>女</v>
          </cell>
        </row>
        <row r="34">
          <cell r="B34" t="str">
            <v>杨庆容</v>
          </cell>
          <cell r="C34" t="str">
            <v>女</v>
          </cell>
        </row>
        <row r="35">
          <cell r="B35" t="str">
            <v>李淑芳</v>
          </cell>
          <cell r="C35" t="str">
            <v>女</v>
          </cell>
        </row>
        <row r="36">
          <cell r="B36" t="str">
            <v>陈静</v>
          </cell>
          <cell r="C36" t="str">
            <v>女</v>
          </cell>
        </row>
        <row r="37">
          <cell r="B37" t="str">
            <v>秦联琼</v>
          </cell>
          <cell r="C37" t="str">
            <v>女</v>
          </cell>
        </row>
        <row r="38">
          <cell r="B38" t="str">
            <v>陈娟</v>
          </cell>
          <cell r="C38" t="str">
            <v>女</v>
          </cell>
        </row>
        <row r="39">
          <cell r="B39" t="str">
            <v>张书文</v>
          </cell>
          <cell r="C39" t="str">
            <v>女</v>
          </cell>
        </row>
        <row r="40">
          <cell r="B40" t="str">
            <v>陶仕江</v>
          </cell>
          <cell r="C40" t="str">
            <v>男</v>
          </cell>
        </row>
        <row r="41">
          <cell r="B41" t="str">
            <v>谭淑英</v>
          </cell>
          <cell r="C41" t="str">
            <v>女</v>
          </cell>
        </row>
        <row r="42">
          <cell r="B42" t="str">
            <v>陈玉梅</v>
          </cell>
          <cell r="C42" t="str">
            <v>女</v>
          </cell>
        </row>
        <row r="43">
          <cell r="B43" t="str">
            <v>孙刚兵</v>
          </cell>
          <cell r="C43" t="str">
            <v>男</v>
          </cell>
        </row>
        <row r="44">
          <cell r="B44" t="str">
            <v>冉广梅</v>
          </cell>
          <cell r="C44" t="str">
            <v>女</v>
          </cell>
        </row>
        <row r="45">
          <cell r="B45" t="str">
            <v>傅守玉</v>
          </cell>
          <cell r="C45" t="str">
            <v>女</v>
          </cell>
        </row>
        <row r="46">
          <cell r="B46" t="str">
            <v>张琴</v>
          </cell>
          <cell r="C46" t="str">
            <v>女</v>
          </cell>
        </row>
        <row r="47">
          <cell r="B47" t="str">
            <v>李艳</v>
          </cell>
          <cell r="C47" t="str">
            <v>女</v>
          </cell>
        </row>
        <row r="48">
          <cell r="B48" t="str">
            <v>廖俊琼</v>
          </cell>
          <cell r="C48" t="str">
            <v>女</v>
          </cell>
        </row>
        <row r="49">
          <cell r="B49" t="str">
            <v>秦淑萍</v>
          </cell>
          <cell r="C49" t="str">
            <v>女</v>
          </cell>
        </row>
        <row r="50">
          <cell r="B50" t="str">
            <v>冉龙华</v>
          </cell>
          <cell r="C50" t="str">
            <v>男</v>
          </cell>
        </row>
        <row r="51">
          <cell r="B51" t="str">
            <v>秦宗芬</v>
          </cell>
          <cell r="C51" t="str">
            <v>女</v>
          </cell>
        </row>
        <row r="52">
          <cell r="B52" t="str">
            <v>冉金花</v>
          </cell>
          <cell r="C52" t="str">
            <v>女</v>
          </cell>
        </row>
        <row r="53">
          <cell r="B53" t="str">
            <v>廖小红</v>
          </cell>
          <cell r="C53" t="str">
            <v>男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workbookViewId="0">
      <selection activeCell="F4" sqref="F4:F49"/>
    </sheetView>
  </sheetViews>
  <sheetFormatPr defaultColWidth="9" defaultRowHeight="13.5"/>
  <cols>
    <col min="1" max="1" width="7.3" style="2" customWidth="1"/>
    <col min="2" max="2" width="10.75" style="3" customWidth="1"/>
    <col min="3" max="3" width="9" style="2" customWidth="1"/>
    <col min="4" max="4" width="37" style="2" customWidth="1"/>
    <col min="5" max="5" width="13.5" style="3" customWidth="1"/>
    <col min="6" max="6" width="10.25" style="3" customWidth="1"/>
    <col min="7" max="7" width="21.5" style="3" customWidth="1"/>
    <col min="8" max="8" width="22.625" style="2" customWidth="1"/>
    <col min="9" max="9" width="8.125" style="2" customWidth="1"/>
    <col min="10" max="16384" width="9" style="2"/>
  </cols>
  <sheetData>
    <row r="1" ht="19" customHeight="1" spans="1:9">
      <c r="A1" s="4" t="s">
        <v>0</v>
      </c>
    </row>
    <row r="2" ht="51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2" customHeight="1" spans="1:9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1" customFormat="1" ht="24" customHeight="1" spans="1:9">
      <c r="A4" s="8">
        <v>1</v>
      </c>
      <c r="B4" s="9" t="s">
        <v>11</v>
      </c>
      <c r="C4" s="10" t="s">
        <v>12</v>
      </c>
      <c r="D4" s="11" t="s">
        <v>13</v>
      </c>
      <c r="E4" s="10">
        <v>48</v>
      </c>
      <c r="F4" s="12">
        <v>816</v>
      </c>
      <c r="G4" s="10" t="s">
        <v>14</v>
      </c>
      <c r="H4" s="12" t="s">
        <v>15</v>
      </c>
      <c r="I4" s="12" t="s">
        <v>16</v>
      </c>
    </row>
    <row r="5" s="1" customFormat="1" ht="24" customHeight="1" spans="1:9">
      <c r="A5" s="8">
        <v>2</v>
      </c>
      <c r="B5" s="13" t="s">
        <v>17</v>
      </c>
      <c r="C5" s="14" t="s">
        <v>18</v>
      </c>
      <c r="D5" s="11" t="s">
        <v>13</v>
      </c>
      <c r="E5" s="10">
        <v>53</v>
      </c>
      <c r="F5" s="12">
        <v>901</v>
      </c>
      <c r="G5" s="10" t="s">
        <v>14</v>
      </c>
      <c r="H5" s="12" t="s">
        <v>15</v>
      </c>
      <c r="I5" s="12" t="s">
        <v>16</v>
      </c>
    </row>
    <row r="6" s="1" customFormat="1" ht="24" customHeight="1" spans="1:9">
      <c r="A6" s="8">
        <v>3</v>
      </c>
      <c r="B6" s="15" t="s">
        <v>19</v>
      </c>
      <c r="C6" s="14" t="s">
        <v>18</v>
      </c>
      <c r="D6" s="11" t="s">
        <v>13</v>
      </c>
      <c r="E6" s="10">
        <v>54</v>
      </c>
      <c r="F6" s="12">
        <v>918</v>
      </c>
      <c r="G6" s="10" t="s">
        <v>14</v>
      </c>
      <c r="H6" s="12" t="s">
        <v>15</v>
      </c>
      <c r="I6" s="12" t="s">
        <v>16</v>
      </c>
    </row>
    <row r="7" s="1" customFormat="1" ht="24" customHeight="1" spans="1:9">
      <c r="A7" s="8">
        <v>4</v>
      </c>
      <c r="B7" s="13" t="s">
        <v>20</v>
      </c>
      <c r="C7" s="14" t="s">
        <v>12</v>
      </c>
      <c r="D7" s="11" t="s">
        <v>13</v>
      </c>
      <c r="E7" s="10">
        <v>48</v>
      </c>
      <c r="F7" s="12">
        <v>816</v>
      </c>
      <c r="G7" s="10" t="s">
        <v>14</v>
      </c>
      <c r="H7" s="12" t="s">
        <v>15</v>
      </c>
      <c r="I7" s="12" t="s">
        <v>16</v>
      </c>
    </row>
    <row r="8" s="1" customFormat="1" ht="24" customHeight="1" spans="1:9">
      <c r="A8" s="8">
        <v>5</v>
      </c>
      <c r="B8" s="14" t="s">
        <v>21</v>
      </c>
      <c r="C8" s="14" t="s">
        <v>12</v>
      </c>
      <c r="D8" s="11" t="s">
        <v>13</v>
      </c>
      <c r="E8" s="10">
        <v>54</v>
      </c>
      <c r="F8" s="12">
        <v>918</v>
      </c>
      <c r="G8" s="10" t="s">
        <v>14</v>
      </c>
      <c r="H8" s="12" t="s">
        <v>15</v>
      </c>
      <c r="I8" s="12" t="s">
        <v>16</v>
      </c>
    </row>
    <row r="9" s="1" customFormat="1" ht="24" customHeight="1" spans="1:9">
      <c r="A9" s="8">
        <v>6</v>
      </c>
      <c r="B9" s="16" t="s">
        <v>22</v>
      </c>
      <c r="C9" s="17" t="s">
        <v>12</v>
      </c>
      <c r="D9" s="11" t="s">
        <v>13</v>
      </c>
      <c r="E9" s="18">
        <v>42</v>
      </c>
      <c r="F9" s="12">
        <v>714</v>
      </c>
      <c r="G9" s="10" t="s">
        <v>14</v>
      </c>
      <c r="H9" s="12" t="s">
        <v>15</v>
      </c>
      <c r="I9" s="12" t="s">
        <v>16</v>
      </c>
    </row>
    <row r="10" s="1" customFormat="1" ht="24" customHeight="1" spans="1:9">
      <c r="A10" s="8">
        <v>7</v>
      </c>
      <c r="B10" s="17" t="s">
        <v>23</v>
      </c>
      <c r="C10" s="17" t="s">
        <v>18</v>
      </c>
      <c r="D10" s="11" t="s">
        <v>13</v>
      </c>
      <c r="E10" s="10">
        <v>41</v>
      </c>
      <c r="F10" s="12">
        <v>697</v>
      </c>
      <c r="G10" s="10" t="s">
        <v>14</v>
      </c>
      <c r="H10" s="12" t="s">
        <v>15</v>
      </c>
      <c r="I10" s="12" t="s">
        <v>16</v>
      </c>
    </row>
    <row r="11" s="1" customFormat="1" ht="24" customHeight="1" spans="1:9">
      <c r="A11" s="8">
        <v>8</v>
      </c>
      <c r="B11" s="17" t="s">
        <v>24</v>
      </c>
      <c r="C11" s="17" t="s">
        <v>12</v>
      </c>
      <c r="D11" s="11" t="s">
        <v>13</v>
      </c>
      <c r="E11" s="10">
        <v>52</v>
      </c>
      <c r="F11" s="12">
        <v>884</v>
      </c>
      <c r="G11" s="10" t="s">
        <v>14</v>
      </c>
      <c r="H11" s="12" t="s">
        <v>15</v>
      </c>
      <c r="I11" s="12" t="s">
        <v>16</v>
      </c>
    </row>
    <row r="12" s="1" customFormat="1" ht="24" customHeight="1" spans="1:9">
      <c r="A12" s="8">
        <v>9</v>
      </c>
      <c r="B12" s="17" t="s">
        <v>25</v>
      </c>
      <c r="C12" s="17" t="s">
        <v>12</v>
      </c>
      <c r="D12" s="11" t="s">
        <v>13</v>
      </c>
      <c r="E12" s="10">
        <v>47</v>
      </c>
      <c r="F12" s="19">
        <v>799</v>
      </c>
      <c r="G12" s="17" t="s">
        <v>26</v>
      </c>
      <c r="H12" s="12" t="s">
        <v>15</v>
      </c>
      <c r="I12" s="12" t="s">
        <v>16</v>
      </c>
    </row>
    <row r="13" s="1" customFormat="1" ht="24" customHeight="1" spans="1:9">
      <c r="A13" s="8">
        <v>10</v>
      </c>
      <c r="B13" s="16" t="s">
        <v>27</v>
      </c>
      <c r="C13" s="14" t="s">
        <v>12</v>
      </c>
      <c r="D13" s="11" t="s">
        <v>13</v>
      </c>
      <c r="E13" s="18">
        <v>42</v>
      </c>
      <c r="F13" s="20">
        <v>714</v>
      </c>
      <c r="G13" s="17" t="s">
        <v>26</v>
      </c>
      <c r="H13" s="12" t="s">
        <v>15</v>
      </c>
      <c r="I13" s="12" t="s">
        <v>16</v>
      </c>
    </row>
    <row r="14" s="1" customFormat="1" ht="24" customHeight="1" spans="1:9">
      <c r="A14" s="8">
        <v>11</v>
      </c>
      <c r="B14" s="14" t="s">
        <v>28</v>
      </c>
      <c r="C14" s="17" t="s">
        <v>12</v>
      </c>
      <c r="D14" s="11" t="s">
        <v>13</v>
      </c>
      <c r="E14" s="18">
        <v>47</v>
      </c>
      <c r="F14" s="20">
        <v>799</v>
      </c>
      <c r="G14" s="17" t="s">
        <v>26</v>
      </c>
      <c r="H14" s="12" t="s">
        <v>15</v>
      </c>
      <c r="I14" s="12" t="s">
        <v>16</v>
      </c>
    </row>
    <row r="15" s="1" customFormat="1" ht="24" customHeight="1" spans="1:9">
      <c r="A15" s="8">
        <v>12</v>
      </c>
      <c r="B15" s="14" t="s">
        <v>29</v>
      </c>
      <c r="C15" s="17" t="s">
        <v>12</v>
      </c>
      <c r="D15" s="11" t="s">
        <v>13</v>
      </c>
      <c r="E15" s="10">
        <v>48</v>
      </c>
      <c r="F15" s="20">
        <v>816</v>
      </c>
      <c r="G15" s="17" t="s">
        <v>26</v>
      </c>
      <c r="H15" s="12" t="s">
        <v>15</v>
      </c>
      <c r="I15" s="12" t="s">
        <v>16</v>
      </c>
    </row>
    <row r="16" s="1" customFormat="1" ht="24" customHeight="1" spans="1:9">
      <c r="A16" s="8">
        <v>13</v>
      </c>
      <c r="B16" s="17" t="s">
        <v>30</v>
      </c>
      <c r="C16" s="10" t="s">
        <v>18</v>
      </c>
      <c r="D16" s="11" t="s">
        <v>13</v>
      </c>
      <c r="E16" s="10">
        <v>48</v>
      </c>
      <c r="F16" s="20">
        <v>816</v>
      </c>
      <c r="G16" s="17" t="s">
        <v>26</v>
      </c>
      <c r="H16" s="12" t="s">
        <v>15</v>
      </c>
      <c r="I16" s="12" t="s">
        <v>16</v>
      </c>
    </row>
    <row r="17" s="1" customFormat="1" ht="24" customHeight="1" spans="1:9">
      <c r="A17" s="8">
        <v>14</v>
      </c>
      <c r="B17" s="17" t="s">
        <v>31</v>
      </c>
      <c r="C17" s="17" t="s">
        <v>18</v>
      </c>
      <c r="D17" s="11" t="s">
        <v>13</v>
      </c>
      <c r="E17" s="10">
        <v>48</v>
      </c>
      <c r="F17" s="20">
        <v>816</v>
      </c>
      <c r="G17" s="17" t="s">
        <v>26</v>
      </c>
      <c r="H17" s="12" t="s">
        <v>15</v>
      </c>
      <c r="I17" s="12" t="s">
        <v>16</v>
      </c>
    </row>
    <row r="18" s="1" customFormat="1" ht="24" customHeight="1" spans="1:9">
      <c r="A18" s="8">
        <v>15</v>
      </c>
      <c r="B18" s="17" t="s">
        <v>32</v>
      </c>
      <c r="C18" s="17" t="s">
        <v>12</v>
      </c>
      <c r="D18" s="11" t="s">
        <v>13</v>
      </c>
      <c r="E18" s="10">
        <v>47</v>
      </c>
      <c r="F18" s="20">
        <v>799</v>
      </c>
      <c r="G18" s="17" t="s">
        <v>26</v>
      </c>
      <c r="H18" s="12" t="s">
        <v>15</v>
      </c>
      <c r="I18" s="12" t="s">
        <v>16</v>
      </c>
    </row>
    <row r="19" s="1" customFormat="1" ht="24" customHeight="1" spans="1:9">
      <c r="A19" s="8">
        <v>16</v>
      </c>
      <c r="B19" s="21" t="s">
        <v>33</v>
      </c>
      <c r="C19" s="17" t="s">
        <v>18</v>
      </c>
      <c r="D19" s="22" t="s">
        <v>13</v>
      </c>
      <c r="E19" s="10">
        <v>48</v>
      </c>
      <c r="F19" s="20">
        <v>816</v>
      </c>
      <c r="G19" s="17" t="s">
        <v>26</v>
      </c>
      <c r="H19" s="12" t="s">
        <v>15</v>
      </c>
      <c r="I19" s="12" t="s">
        <v>16</v>
      </c>
    </row>
    <row r="20" s="1" customFormat="1" ht="24" customHeight="1" spans="1:9">
      <c r="A20" s="8">
        <v>17</v>
      </c>
      <c r="B20" s="10" t="s">
        <v>34</v>
      </c>
      <c r="C20" s="10" t="s">
        <v>18</v>
      </c>
      <c r="D20" s="22" t="s">
        <v>13</v>
      </c>
      <c r="E20" s="10">
        <v>47</v>
      </c>
      <c r="F20" s="22">
        <v>799</v>
      </c>
      <c r="G20" s="17" t="s">
        <v>26</v>
      </c>
      <c r="H20" s="12" t="s">
        <v>15</v>
      </c>
      <c r="I20" s="12" t="s">
        <v>16</v>
      </c>
    </row>
    <row r="21" s="1" customFormat="1" ht="24" customHeight="1" spans="1:9">
      <c r="A21" s="8">
        <v>18</v>
      </c>
      <c r="B21" s="10" t="s">
        <v>35</v>
      </c>
      <c r="C21" s="10" t="s">
        <v>12</v>
      </c>
      <c r="D21" s="22" t="s">
        <v>13</v>
      </c>
      <c r="E21" s="10">
        <v>48</v>
      </c>
      <c r="F21" s="22">
        <v>816</v>
      </c>
      <c r="G21" s="17" t="s">
        <v>26</v>
      </c>
      <c r="H21" s="12" t="s">
        <v>15</v>
      </c>
      <c r="I21" s="12" t="s">
        <v>16</v>
      </c>
    </row>
    <row r="22" s="1" customFormat="1" ht="24" customHeight="1" spans="1:9">
      <c r="A22" s="8">
        <v>19</v>
      </c>
      <c r="B22" s="10" t="s">
        <v>36</v>
      </c>
      <c r="C22" s="10" t="s">
        <v>12</v>
      </c>
      <c r="D22" s="22" t="s">
        <v>13</v>
      </c>
      <c r="E22" s="10">
        <v>47</v>
      </c>
      <c r="F22" s="22">
        <v>799</v>
      </c>
      <c r="G22" s="17" t="s">
        <v>26</v>
      </c>
      <c r="H22" s="12" t="s">
        <v>15</v>
      </c>
      <c r="I22" s="12" t="s">
        <v>16</v>
      </c>
    </row>
    <row r="23" s="1" customFormat="1" ht="24" customHeight="1" spans="1:9">
      <c r="A23" s="8">
        <v>20</v>
      </c>
      <c r="B23" s="15" t="s">
        <v>37</v>
      </c>
      <c r="C23" s="14" t="s">
        <v>12</v>
      </c>
      <c r="D23" s="22" t="s">
        <v>13</v>
      </c>
      <c r="E23" s="10">
        <v>54</v>
      </c>
      <c r="F23" s="22">
        <v>918</v>
      </c>
      <c r="G23" s="10" t="s">
        <v>14</v>
      </c>
      <c r="H23" s="12" t="s">
        <v>15</v>
      </c>
      <c r="I23" s="12" t="s">
        <v>16</v>
      </c>
    </row>
    <row r="24" s="1" customFormat="1" ht="24" customHeight="1" spans="1:9">
      <c r="A24" s="8">
        <v>21</v>
      </c>
      <c r="B24" s="15" t="s">
        <v>38</v>
      </c>
      <c r="C24" s="14" t="s">
        <v>12</v>
      </c>
      <c r="D24" s="22" t="s">
        <v>13</v>
      </c>
      <c r="E24" s="10">
        <v>54</v>
      </c>
      <c r="F24" s="22">
        <v>918</v>
      </c>
      <c r="G24" s="10" t="s">
        <v>14</v>
      </c>
      <c r="H24" s="12" t="s">
        <v>15</v>
      </c>
      <c r="I24" s="12" t="s">
        <v>16</v>
      </c>
    </row>
    <row r="25" s="1" customFormat="1" ht="24" customHeight="1" spans="1:9">
      <c r="A25" s="8">
        <v>22</v>
      </c>
      <c r="B25" s="15" t="s">
        <v>39</v>
      </c>
      <c r="C25" s="14" t="s">
        <v>18</v>
      </c>
      <c r="D25" s="22" t="s">
        <v>13</v>
      </c>
      <c r="E25" s="10">
        <v>48</v>
      </c>
      <c r="F25" s="22">
        <v>816</v>
      </c>
      <c r="G25" s="10" t="s">
        <v>14</v>
      </c>
      <c r="H25" s="12" t="s">
        <v>15</v>
      </c>
      <c r="I25" s="12" t="s">
        <v>16</v>
      </c>
    </row>
    <row r="26" s="1" customFormat="1" ht="24" customHeight="1" spans="1:9">
      <c r="A26" s="8">
        <v>23</v>
      </c>
      <c r="B26" s="15" t="s">
        <v>40</v>
      </c>
      <c r="C26" s="14" t="s">
        <v>12</v>
      </c>
      <c r="D26" s="22" t="s">
        <v>13</v>
      </c>
      <c r="E26" s="10">
        <v>54</v>
      </c>
      <c r="F26" s="22">
        <v>918</v>
      </c>
      <c r="G26" s="10" t="s">
        <v>14</v>
      </c>
      <c r="H26" s="12" t="s">
        <v>15</v>
      </c>
      <c r="I26" s="12" t="s">
        <v>16</v>
      </c>
    </row>
    <row r="27" s="1" customFormat="1" ht="24" customHeight="1" spans="1:9">
      <c r="A27" s="8">
        <v>24</v>
      </c>
      <c r="B27" s="15" t="s">
        <v>41</v>
      </c>
      <c r="C27" s="14" t="s">
        <v>18</v>
      </c>
      <c r="D27" s="22" t="s">
        <v>13</v>
      </c>
      <c r="E27" s="10">
        <v>54</v>
      </c>
      <c r="F27" s="22">
        <v>918</v>
      </c>
      <c r="G27" s="10" t="s">
        <v>14</v>
      </c>
      <c r="H27" s="12" t="s">
        <v>15</v>
      </c>
      <c r="I27" s="12" t="s">
        <v>16</v>
      </c>
    </row>
    <row r="28" s="1" customFormat="1" ht="24" customHeight="1" spans="1:9">
      <c r="A28" s="8">
        <v>25</v>
      </c>
      <c r="B28" s="15" t="s">
        <v>42</v>
      </c>
      <c r="C28" s="14" t="s">
        <v>18</v>
      </c>
      <c r="D28" s="22" t="s">
        <v>13</v>
      </c>
      <c r="E28" s="10">
        <v>54</v>
      </c>
      <c r="F28" s="22">
        <v>918</v>
      </c>
      <c r="G28" s="10" t="s">
        <v>14</v>
      </c>
      <c r="H28" s="12" t="s">
        <v>15</v>
      </c>
      <c r="I28" s="12" t="s">
        <v>16</v>
      </c>
    </row>
    <row r="29" s="1" customFormat="1" ht="24" customHeight="1" spans="1:9">
      <c r="A29" s="8">
        <v>26</v>
      </c>
      <c r="B29" s="15" t="s">
        <v>43</v>
      </c>
      <c r="C29" s="14" t="s">
        <v>12</v>
      </c>
      <c r="D29" s="22" t="s">
        <v>13</v>
      </c>
      <c r="E29" s="10">
        <v>54</v>
      </c>
      <c r="F29" s="22">
        <v>918</v>
      </c>
      <c r="G29" s="10" t="s">
        <v>14</v>
      </c>
      <c r="H29" s="12" t="s">
        <v>15</v>
      </c>
      <c r="I29" s="12" t="s">
        <v>16</v>
      </c>
    </row>
    <row r="30" s="1" customFormat="1" ht="24" customHeight="1" spans="1:9">
      <c r="A30" s="8">
        <v>27</v>
      </c>
      <c r="B30" s="15" t="s">
        <v>44</v>
      </c>
      <c r="C30" s="14" t="s">
        <v>12</v>
      </c>
      <c r="D30" s="22" t="s">
        <v>13</v>
      </c>
      <c r="E30" s="10">
        <v>54</v>
      </c>
      <c r="F30" s="22">
        <v>918</v>
      </c>
      <c r="G30" s="10" t="s">
        <v>14</v>
      </c>
      <c r="H30" s="12" t="s">
        <v>15</v>
      </c>
      <c r="I30" s="12" t="s">
        <v>16</v>
      </c>
    </row>
    <row r="31" s="1" customFormat="1" ht="24" customHeight="1" spans="1:9">
      <c r="A31" s="8">
        <v>28</v>
      </c>
      <c r="B31" s="15" t="s">
        <v>45</v>
      </c>
      <c r="C31" s="14" t="s">
        <v>12</v>
      </c>
      <c r="D31" s="22" t="s">
        <v>13</v>
      </c>
      <c r="E31" s="10">
        <v>54</v>
      </c>
      <c r="F31" s="22">
        <v>918</v>
      </c>
      <c r="G31" s="10" t="s">
        <v>14</v>
      </c>
      <c r="H31" s="12" t="s">
        <v>15</v>
      </c>
      <c r="I31" s="12" t="s">
        <v>16</v>
      </c>
    </row>
    <row r="32" s="1" customFormat="1" ht="24" customHeight="1" spans="1:9">
      <c r="A32" s="8">
        <v>29</v>
      </c>
      <c r="B32" s="15" t="s">
        <v>46</v>
      </c>
      <c r="C32" s="14" t="s">
        <v>12</v>
      </c>
      <c r="D32" s="22" t="s">
        <v>13</v>
      </c>
      <c r="E32" s="10">
        <v>54</v>
      </c>
      <c r="F32" s="22">
        <v>918</v>
      </c>
      <c r="G32" s="10" t="s">
        <v>14</v>
      </c>
      <c r="H32" s="12" t="s">
        <v>15</v>
      </c>
      <c r="I32" s="12" t="s">
        <v>16</v>
      </c>
    </row>
    <row r="33" s="1" customFormat="1" ht="24" customHeight="1" spans="1:9">
      <c r="A33" s="8">
        <v>30</v>
      </c>
      <c r="B33" s="15" t="s">
        <v>47</v>
      </c>
      <c r="C33" s="14" t="str">
        <f>VLOOKUP(B33,[1]Sheet1!$B$3:$C$53,2,0)</f>
        <v>女</v>
      </c>
      <c r="D33" s="22" t="s">
        <v>13</v>
      </c>
      <c r="E33" s="10">
        <v>54</v>
      </c>
      <c r="F33" s="22">
        <v>918</v>
      </c>
      <c r="G33" s="10" t="s">
        <v>14</v>
      </c>
      <c r="H33" s="12" t="s">
        <v>15</v>
      </c>
      <c r="I33" s="12" t="s">
        <v>16</v>
      </c>
    </row>
    <row r="34" s="1" customFormat="1" ht="24" customHeight="1" spans="1:9">
      <c r="A34" s="8">
        <v>31</v>
      </c>
      <c r="B34" s="15" t="s">
        <v>48</v>
      </c>
      <c r="C34" s="14" t="str">
        <f>VLOOKUP(B34,[1]Sheet1!$B$3:$C$53,2,0)</f>
        <v>女</v>
      </c>
      <c r="D34" s="22" t="s">
        <v>13</v>
      </c>
      <c r="E34" s="10">
        <v>54</v>
      </c>
      <c r="F34" s="22">
        <v>918</v>
      </c>
      <c r="G34" s="10" t="s">
        <v>14</v>
      </c>
      <c r="H34" s="12" t="s">
        <v>15</v>
      </c>
      <c r="I34" s="12" t="s">
        <v>16</v>
      </c>
    </row>
    <row r="35" s="1" customFormat="1" ht="24" customHeight="1" spans="1:9">
      <c r="A35" s="8">
        <v>32</v>
      </c>
      <c r="B35" s="15" t="s">
        <v>49</v>
      </c>
      <c r="C35" s="14" t="str">
        <f>VLOOKUP(B35,[1]Sheet1!$B$3:$C$53,2,0)</f>
        <v>女</v>
      </c>
      <c r="D35" s="22" t="s">
        <v>13</v>
      </c>
      <c r="E35" s="10">
        <v>54</v>
      </c>
      <c r="F35" s="22">
        <v>918</v>
      </c>
      <c r="G35" s="10" t="s">
        <v>14</v>
      </c>
      <c r="H35" s="12" t="s">
        <v>15</v>
      </c>
      <c r="I35" s="12" t="s">
        <v>16</v>
      </c>
    </row>
    <row r="36" s="1" customFormat="1" ht="24" customHeight="1" spans="1:9">
      <c r="A36" s="8">
        <v>33</v>
      </c>
      <c r="B36" s="15" t="s">
        <v>50</v>
      </c>
      <c r="C36" s="14" t="str">
        <f>VLOOKUP(B36,[1]Sheet1!$B$3:$C$53,2,0)</f>
        <v>男</v>
      </c>
      <c r="D36" s="22" t="s">
        <v>13</v>
      </c>
      <c r="E36" s="10">
        <v>54</v>
      </c>
      <c r="F36" s="22">
        <v>918</v>
      </c>
      <c r="G36" s="10" t="s">
        <v>14</v>
      </c>
      <c r="H36" s="12" t="s">
        <v>15</v>
      </c>
      <c r="I36" s="12" t="s">
        <v>16</v>
      </c>
    </row>
    <row r="37" s="1" customFormat="1" ht="24" customHeight="1" spans="1:9">
      <c r="A37" s="8">
        <v>34</v>
      </c>
      <c r="B37" s="15" t="s">
        <v>51</v>
      </c>
      <c r="C37" s="14" t="str">
        <f>VLOOKUP(B37,[1]Sheet1!$B$3:$C$53,2,0)</f>
        <v>女</v>
      </c>
      <c r="D37" s="22" t="s">
        <v>13</v>
      </c>
      <c r="E37" s="10">
        <v>54</v>
      </c>
      <c r="F37" s="22">
        <v>918</v>
      </c>
      <c r="G37" s="10" t="s">
        <v>14</v>
      </c>
      <c r="H37" s="12" t="s">
        <v>15</v>
      </c>
      <c r="I37" s="12" t="s">
        <v>16</v>
      </c>
    </row>
    <row r="38" s="1" customFormat="1" ht="24" customHeight="1" spans="1:9">
      <c r="A38" s="8">
        <v>35</v>
      </c>
      <c r="B38" s="15" t="s">
        <v>52</v>
      </c>
      <c r="C38" s="14" t="str">
        <f>VLOOKUP(B38,[1]Sheet1!$B$3:$C$53,2,0)</f>
        <v>男</v>
      </c>
      <c r="D38" s="22" t="s">
        <v>13</v>
      </c>
      <c r="E38" s="10">
        <v>54</v>
      </c>
      <c r="F38" s="22">
        <v>918</v>
      </c>
      <c r="G38" s="10" t="s">
        <v>14</v>
      </c>
      <c r="H38" s="12" t="s">
        <v>15</v>
      </c>
      <c r="I38" s="12" t="s">
        <v>16</v>
      </c>
    </row>
    <row r="39" s="1" customFormat="1" ht="24" customHeight="1" spans="1:9">
      <c r="A39" s="8">
        <v>36</v>
      </c>
      <c r="B39" s="15" t="s">
        <v>53</v>
      </c>
      <c r="C39" s="14" t="str">
        <f>VLOOKUP(B39,[1]Sheet1!$B$3:$C$53,2,0)</f>
        <v>女</v>
      </c>
      <c r="D39" s="22" t="s">
        <v>13</v>
      </c>
      <c r="E39" s="10">
        <v>54</v>
      </c>
      <c r="F39" s="22">
        <v>918</v>
      </c>
      <c r="G39" s="10" t="s">
        <v>14</v>
      </c>
      <c r="H39" s="12" t="s">
        <v>15</v>
      </c>
      <c r="I39" s="12" t="s">
        <v>16</v>
      </c>
    </row>
    <row r="40" s="1" customFormat="1" ht="24" customHeight="1" spans="1:9">
      <c r="A40" s="8">
        <v>37</v>
      </c>
      <c r="B40" s="15" t="s">
        <v>54</v>
      </c>
      <c r="C40" s="14" t="str">
        <f>VLOOKUP(B40,[1]Sheet1!$B$3:$C$53,2,0)</f>
        <v>女</v>
      </c>
      <c r="D40" s="22" t="s">
        <v>13</v>
      </c>
      <c r="E40" s="10">
        <v>54</v>
      </c>
      <c r="F40" s="22">
        <v>918</v>
      </c>
      <c r="G40" s="10" t="s">
        <v>14</v>
      </c>
      <c r="H40" s="12" t="s">
        <v>15</v>
      </c>
      <c r="I40" s="12" t="s">
        <v>16</v>
      </c>
    </row>
    <row r="41" s="1" customFormat="1" ht="24" customHeight="1" spans="1:9">
      <c r="A41" s="8">
        <v>38</v>
      </c>
      <c r="B41" s="15" t="s">
        <v>55</v>
      </c>
      <c r="C41" s="14" t="str">
        <f>VLOOKUP(B41,[1]Sheet1!$B$3:$C$53,2,0)</f>
        <v>女</v>
      </c>
      <c r="D41" s="22" t="s">
        <v>13</v>
      </c>
      <c r="E41" s="10">
        <v>54</v>
      </c>
      <c r="F41" s="22">
        <v>918</v>
      </c>
      <c r="G41" s="10" t="s">
        <v>14</v>
      </c>
      <c r="H41" s="12" t="s">
        <v>15</v>
      </c>
      <c r="I41" s="12" t="s">
        <v>16</v>
      </c>
    </row>
    <row r="42" s="1" customFormat="1" ht="24" customHeight="1" spans="1:9">
      <c r="A42" s="8">
        <v>39</v>
      </c>
      <c r="B42" s="15" t="s">
        <v>56</v>
      </c>
      <c r="C42" s="14" t="str">
        <f>VLOOKUP(B42,[1]Sheet1!$B$3:$C$53,2,0)</f>
        <v>女</v>
      </c>
      <c r="D42" s="22" t="s">
        <v>13</v>
      </c>
      <c r="E42" s="10">
        <v>54</v>
      </c>
      <c r="F42" s="22">
        <v>918</v>
      </c>
      <c r="G42" s="10" t="s">
        <v>14</v>
      </c>
      <c r="H42" s="12" t="s">
        <v>15</v>
      </c>
      <c r="I42" s="12" t="s">
        <v>16</v>
      </c>
    </row>
    <row r="43" s="1" customFormat="1" ht="24" customHeight="1" spans="1:9">
      <c r="A43" s="8">
        <v>40</v>
      </c>
      <c r="B43" s="15" t="s">
        <v>57</v>
      </c>
      <c r="C43" s="14" t="str">
        <f>VLOOKUP(B43,[1]Sheet1!$B$3:$C$53,2,0)</f>
        <v>女</v>
      </c>
      <c r="D43" s="22" t="s">
        <v>13</v>
      </c>
      <c r="E43" s="10">
        <v>54</v>
      </c>
      <c r="F43" s="22">
        <v>918</v>
      </c>
      <c r="G43" s="10" t="s">
        <v>14</v>
      </c>
      <c r="H43" s="12" t="s">
        <v>15</v>
      </c>
      <c r="I43" s="12" t="s">
        <v>16</v>
      </c>
    </row>
    <row r="44" s="1" customFormat="1" ht="24" customHeight="1" spans="1:9">
      <c r="A44" s="8">
        <v>41</v>
      </c>
      <c r="B44" s="15" t="s">
        <v>58</v>
      </c>
      <c r="C44" s="14" t="str">
        <f>VLOOKUP(B44,[1]Sheet1!$B$3:$C$53,2,0)</f>
        <v>女</v>
      </c>
      <c r="D44" s="22" t="s">
        <v>13</v>
      </c>
      <c r="E44" s="10">
        <v>54</v>
      </c>
      <c r="F44" s="22">
        <v>918</v>
      </c>
      <c r="G44" s="10" t="s">
        <v>14</v>
      </c>
      <c r="H44" s="12" t="s">
        <v>15</v>
      </c>
      <c r="I44" s="12" t="s">
        <v>16</v>
      </c>
    </row>
    <row r="45" s="1" customFormat="1" ht="24" customHeight="1" spans="1:9">
      <c r="A45" s="8">
        <v>42</v>
      </c>
      <c r="B45" s="15" t="s">
        <v>59</v>
      </c>
      <c r="C45" s="14" t="str">
        <f>VLOOKUP(B45,[1]Sheet1!$B$3:$C$53,2,0)</f>
        <v>女</v>
      </c>
      <c r="D45" s="22" t="s">
        <v>13</v>
      </c>
      <c r="E45" s="10">
        <v>48</v>
      </c>
      <c r="F45" s="22">
        <v>816</v>
      </c>
      <c r="G45" s="10" t="s">
        <v>14</v>
      </c>
      <c r="H45" s="12" t="s">
        <v>15</v>
      </c>
      <c r="I45" s="12" t="s">
        <v>16</v>
      </c>
    </row>
    <row r="46" s="1" customFormat="1" ht="24" customHeight="1" spans="1:9">
      <c r="A46" s="8">
        <v>43</v>
      </c>
      <c r="B46" s="15" t="s">
        <v>60</v>
      </c>
      <c r="C46" s="14" t="str">
        <f>VLOOKUP(B46,[1]Sheet1!$B$3:$C$53,2,0)</f>
        <v>女</v>
      </c>
      <c r="D46" s="22" t="s">
        <v>13</v>
      </c>
      <c r="E46" s="10">
        <v>54</v>
      </c>
      <c r="F46" s="22">
        <v>918</v>
      </c>
      <c r="G46" s="10" t="s">
        <v>14</v>
      </c>
      <c r="H46" s="12" t="s">
        <v>15</v>
      </c>
      <c r="I46" s="12" t="s">
        <v>16</v>
      </c>
    </row>
    <row r="47" s="1" customFormat="1" ht="24" customHeight="1" spans="1:9">
      <c r="A47" s="8">
        <v>44</v>
      </c>
      <c r="B47" s="15" t="s">
        <v>61</v>
      </c>
      <c r="C47" s="14" t="str">
        <f>VLOOKUP(B47,[1]Sheet1!$B$3:$C$53,2,0)</f>
        <v>女</v>
      </c>
      <c r="D47" s="22" t="s">
        <v>13</v>
      </c>
      <c r="E47" s="10">
        <v>54</v>
      </c>
      <c r="F47" s="22">
        <v>918</v>
      </c>
      <c r="G47" s="10" t="s">
        <v>14</v>
      </c>
      <c r="H47" s="12" t="s">
        <v>15</v>
      </c>
      <c r="I47" s="12" t="s">
        <v>16</v>
      </c>
    </row>
    <row r="48" s="1" customFormat="1" ht="24" customHeight="1" spans="1:9">
      <c r="A48" s="8">
        <v>45</v>
      </c>
      <c r="B48" s="15" t="s">
        <v>62</v>
      </c>
      <c r="C48" s="14" t="str">
        <f>VLOOKUP(B48,[1]Sheet1!$B$3:$C$53,2,0)</f>
        <v>男</v>
      </c>
      <c r="D48" s="22" t="s">
        <v>13</v>
      </c>
      <c r="E48" s="10">
        <v>54</v>
      </c>
      <c r="F48" s="22">
        <v>918</v>
      </c>
      <c r="G48" s="10" t="s">
        <v>14</v>
      </c>
      <c r="H48" s="12" t="s">
        <v>15</v>
      </c>
      <c r="I48" s="12" t="s">
        <v>16</v>
      </c>
    </row>
    <row r="49" ht="23" customHeight="1" spans="1:9">
      <c r="A49" s="23" t="s">
        <v>63</v>
      </c>
      <c r="B49" s="23"/>
      <c r="C49" s="24"/>
      <c r="D49" s="24"/>
      <c r="E49" s="23">
        <f>SUM(E4:E48)</f>
        <v>2301</v>
      </c>
      <c r="F49" s="23">
        <f>SUM(F4:F48)</f>
        <v>39117</v>
      </c>
      <c r="G49" s="23"/>
      <c r="H49" s="24"/>
      <c r="I49" s="24"/>
    </row>
  </sheetData>
  <mergeCells count="1">
    <mergeCell ref="A2:I2"/>
  </mergeCells>
  <conditionalFormatting sqref="B23">
    <cfRule type="duplicateValues" dxfId="0" priority="26"/>
  </conditionalFormatting>
  <conditionalFormatting sqref="B24">
    <cfRule type="duplicateValues" dxfId="0" priority="25"/>
  </conditionalFormatting>
  <conditionalFormatting sqref="B25">
    <cfRule type="duplicateValues" dxfId="0" priority="24"/>
  </conditionalFormatting>
  <conditionalFormatting sqref="B26">
    <cfRule type="duplicateValues" dxfId="0" priority="23"/>
  </conditionalFormatting>
  <conditionalFormatting sqref="B27">
    <cfRule type="duplicateValues" dxfId="0" priority="22"/>
  </conditionalFormatting>
  <conditionalFormatting sqref="B28">
    <cfRule type="duplicateValues" dxfId="0" priority="21"/>
  </conditionalFormatting>
  <conditionalFormatting sqref="B29">
    <cfRule type="duplicateValues" dxfId="0" priority="20"/>
  </conditionalFormatting>
  <conditionalFormatting sqref="B30">
    <cfRule type="duplicateValues" dxfId="0" priority="19"/>
  </conditionalFormatting>
  <conditionalFormatting sqref="B31">
    <cfRule type="duplicateValues" dxfId="0" priority="18"/>
  </conditionalFormatting>
  <conditionalFormatting sqref="B32">
    <cfRule type="duplicateValues" dxfId="0" priority="17"/>
  </conditionalFormatting>
  <conditionalFormatting sqref="B33">
    <cfRule type="duplicateValues" dxfId="0" priority="16"/>
  </conditionalFormatting>
  <conditionalFormatting sqref="B34">
    <cfRule type="duplicateValues" dxfId="0" priority="15"/>
  </conditionalFormatting>
  <conditionalFormatting sqref="B35">
    <cfRule type="duplicateValues" dxfId="0" priority="14"/>
  </conditionalFormatting>
  <conditionalFormatting sqref="B36">
    <cfRule type="duplicateValues" dxfId="0" priority="13"/>
  </conditionalFormatting>
  <conditionalFormatting sqref="B37">
    <cfRule type="duplicateValues" dxfId="0" priority="12"/>
  </conditionalFormatting>
  <conditionalFormatting sqref="B38">
    <cfRule type="duplicateValues" dxfId="0" priority="11"/>
  </conditionalFormatting>
  <conditionalFormatting sqref="B39">
    <cfRule type="duplicateValues" dxfId="0" priority="10"/>
  </conditionalFormatting>
  <conditionalFormatting sqref="B40">
    <cfRule type="duplicateValues" dxfId="0" priority="9"/>
  </conditionalFormatting>
  <conditionalFormatting sqref="B41">
    <cfRule type="duplicateValues" dxfId="0" priority="8"/>
  </conditionalFormatting>
  <conditionalFormatting sqref="B42">
    <cfRule type="duplicateValues" dxfId="0" priority="7"/>
  </conditionalFormatting>
  <conditionalFormatting sqref="B43">
    <cfRule type="duplicateValues" dxfId="0" priority="6"/>
  </conditionalFormatting>
  <conditionalFormatting sqref="B44">
    <cfRule type="duplicateValues" dxfId="0" priority="5"/>
  </conditionalFormatting>
  <conditionalFormatting sqref="B45">
    <cfRule type="duplicateValues" dxfId="0" priority="4"/>
  </conditionalFormatting>
  <conditionalFormatting sqref="B46">
    <cfRule type="duplicateValues" dxfId="0" priority="3"/>
  </conditionalFormatting>
  <conditionalFormatting sqref="B47">
    <cfRule type="duplicateValues" dxfId="0" priority="2"/>
  </conditionalFormatting>
  <conditionalFormatting sqref="B48">
    <cfRule type="duplicateValues" dxfId="0" priority="1"/>
  </conditionalFormatting>
  <conditionalFormatting sqref="B4:B22">
    <cfRule type="duplicateValues" dxfId="0" priority="27"/>
  </conditionalFormatting>
  <pageMargins left="0.432638888888889" right="0.393055555555556" top="0.747916666666667" bottom="0.66875" header="0.314583333333333" footer="0.5"/>
  <pageSetup paperSize="9" scale="6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kjk76</cp:lastModifiedBy>
  <dcterms:created xsi:type="dcterms:W3CDTF">2021-11-23T06:28:00Z</dcterms:created>
  <dcterms:modified xsi:type="dcterms:W3CDTF">2025-11-27T01:33:42Z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89160A4647D447C0B8ED381ABA8D37CD_13</vt:lpwstr>
  </property>
  <property fmtid="{D5CDD505-2E9C-101B-9397-08002B2CF9AE}" pid="3" name="KSOProductBuildVer">
    <vt:lpwstr>2052-12.1.0.23542</vt:lpwstr>
  </property>
  <property fmtid="{D5CDD505-2E9C-101B-9397-08002B2CF9AE}" pid="4" name="commondata">
    <vt:lpwstr>eyJoZGlkIjoiODkyODNlMmMzOTk3MWU0MzI3MTBjNTZjMmJhNDJhZjAifQ==</vt:lpwstr>
  </property>
</Properties>
</file>