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学前教育普及普惠督导评估幼儿园信息表" sheetId="4" r:id="rId1"/>
  </sheets>
  <calcPr calcId="144525"/>
</workbook>
</file>

<file path=xl/sharedStrings.xml><?xml version="1.0" encoding="utf-8"?>
<sst xmlns="http://schemas.openxmlformats.org/spreadsheetml/2006/main" count="90" uniqueCount="64">
  <si>
    <t>附件3</t>
  </si>
  <si>
    <t>学前教育普及普惠督导评估幼儿园信息表（2026）</t>
  </si>
  <si>
    <t>填表说明：1.本表填报数据截止2026年4月。2.标黄的指标根据其他列的数据自动计算得出，学区汇总后请检查校准。 3.样例一栏仅供数据填报时参考，正式报送请删除。</t>
  </si>
  <si>
    <t>指标</t>
  </si>
  <si>
    <r>
      <rPr>
        <sz val="12"/>
        <rFont val="方正黑体_GBK"/>
        <charset val="134"/>
      </rPr>
      <t>街道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（乡镇）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名称</t>
    </r>
  </si>
  <si>
    <t>幼儿园名称</t>
  </si>
  <si>
    <t>办园性质</t>
  </si>
  <si>
    <r>
      <rPr>
        <sz val="12"/>
        <rFont val="方正黑体_GBK"/>
        <charset val="134"/>
      </rPr>
      <t>保教费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（元</t>
    </r>
    <r>
      <rPr>
        <sz val="12"/>
        <rFont val="Times New Roman"/>
        <charset val="134"/>
      </rPr>
      <t>/</t>
    </r>
    <r>
      <rPr>
        <sz val="12"/>
        <rFont val="方正黑体_GBK"/>
        <charset val="134"/>
      </rPr>
      <t>月）</t>
    </r>
  </si>
  <si>
    <t>是否属于小区配套幼儿园</t>
  </si>
  <si>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在园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（班）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幼儿数</t>
    </r>
    <r>
      <rPr>
        <sz val="12"/>
        <rFont val="Times New Roman"/>
        <charset val="134"/>
      </rPr>
      <t xml:space="preserve">
 </t>
    </r>
    <r>
      <rPr>
        <sz val="12"/>
        <rFont val="方正黑体_GBK"/>
        <charset val="134"/>
      </rPr>
      <t>（人）</t>
    </r>
  </si>
  <si>
    <t>班级总数</t>
  </si>
  <si>
    <r>
      <rPr>
        <sz val="12"/>
        <color rgb="FF000000"/>
        <rFont val="方正黑体_GBK"/>
        <charset val="134"/>
      </rPr>
      <t>大班个数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（个）</t>
    </r>
  </si>
  <si>
    <r>
      <rPr>
        <sz val="12"/>
        <color rgb="FF000000"/>
        <rFont val="方正黑体_GBK"/>
        <charset val="134"/>
      </rPr>
      <t>中班个数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（个）</t>
    </r>
  </si>
  <si>
    <r>
      <rPr>
        <sz val="12"/>
        <color rgb="FF000000"/>
        <rFont val="方正黑体_GBK"/>
        <charset val="134"/>
      </rPr>
      <t>小班个数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（个）</t>
    </r>
  </si>
  <si>
    <r>
      <rPr>
        <sz val="12"/>
        <color rgb="FF000000"/>
        <rFont val="方正黑体_GBK"/>
        <charset val="134"/>
      </rPr>
      <t>混合班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个数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（个）</t>
    </r>
  </si>
  <si>
    <r>
      <rPr>
        <sz val="12"/>
        <color rgb="FF000000"/>
        <rFont val="方正黑体_GBK"/>
        <charset val="134"/>
      </rPr>
      <t>大班班额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合格个数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（个）</t>
    </r>
  </si>
  <si>
    <r>
      <rPr>
        <sz val="12"/>
        <color rgb="FF000000"/>
        <rFont val="方正黑体_GBK"/>
        <charset val="134"/>
      </rPr>
      <t>中班班额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合格个数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（个）</t>
    </r>
  </si>
  <si>
    <r>
      <rPr>
        <sz val="12"/>
        <color rgb="FF000000"/>
        <rFont val="方正黑体_GBK"/>
        <charset val="134"/>
      </rPr>
      <t>小班班额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合格个数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（个）</t>
    </r>
  </si>
  <si>
    <t>混合班班额合格个数（个）</t>
  </si>
  <si>
    <r>
      <rPr>
        <sz val="12"/>
        <rFont val="方正黑体_GBK"/>
        <charset val="134"/>
      </rPr>
      <t>教职工数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（人）</t>
    </r>
  </si>
  <si>
    <r>
      <rPr>
        <sz val="12"/>
        <rFont val="方正黑体_GBK"/>
        <charset val="134"/>
      </rPr>
      <t>园长数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（人）</t>
    </r>
  </si>
  <si>
    <t>专任教师数（人）</t>
  </si>
  <si>
    <r>
      <rPr>
        <sz val="12"/>
        <rFont val="方正黑体_GBK"/>
        <charset val="134"/>
      </rPr>
      <t>保育员数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（人）</t>
    </r>
  </si>
  <si>
    <r>
      <rPr>
        <sz val="12"/>
        <color rgb="FF000000"/>
        <rFont val="方正黑体_GBK"/>
        <charset val="134"/>
      </rPr>
      <t>全园教职工与幼儿比</t>
    </r>
    <r>
      <rPr>
        <sz val="12"/>
        <color rgb="FF000000"/>
        <rFont val="Times New Roman"/>
        <charset val="134"/>
      </rPr>
      <t>(1:x)</t>
    </r>
  </si>
  <si>
    <r>
      <rPr>
        <sz val="12"/>
        <color rgb="FF000000"/>
        <rFont val="方正黑体_GBK"/>
        <charset val="134"/>
      </rPr>
      <t>全园保教人员与幼儿比</t>
    </r>
    <r>
      <rPr>
        <sz val="12"/>
        <color rgb="FF000000"/>
        <rFont val="Times New Roman"/>
        <charset val="134"/>
      </rPr>
      <t>(1:x)</t>
    </r>
  </si>
  <si>
    <r>
      <rPr>
        <sz val="12"/>
        <color rgb="FF000000"/>
        <rFont val="方正黑体_GBK"/>
        <charset val="134"/>
      </rPr>
      <t>专任教师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持证总数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方正黑体_GBK"/>
        <charset val="134"/>
      </rPr>
      <t>（人）</t>
    </r>
  </si>
  <si>
    <t>园长持证数（人）</t>
  </si>
  <si>
    <r>
      <rPr>
        <sz val="12"/>
        <color rgb="FF000000"/>
        <rFont val="方正黑体_GBK"/>
        <charset val="134"/>
      </rPr>
      <t>在编教师年均工资收入
（元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黑体_GBK"/>
        <charset val="134"/>
      </rPr>
      <t>人）</t>
    </r>
  </si>
  <si>
    <r>
      <rPr>
        <sz val="12"/>
        <color rgb="FF000000"/>
        <rFont val="方正黑体_GBK"/>
        <charset val="134"/>
      </rPr>
      <t>非编教师年均工资收入
（元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黑体_GBK"/>
        <charset val="134"/>
      </rPr>
      <t>人）</t>
    </r>
  </si>
  <si>
    <r>
      <rPr>
        <sz val="12"/>
        <color indexed="8"/>
        <rFont val="方正黑体_GBK"/>
        <charset val="134"/>
      </rPr>
      <t>应缴纳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黑体_GBK"/>
        <charset val="134"/>
      </rPr>
      <t>五险一金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黑体_GBK"/>
        <charset val="134"/>
      </rPr>
      <t>教职工数（人）</t>
    </r>
  </si>
  <si>
    <t>已缴纳“五险”教职工数（人）</t>
  </si>
  <si>
    <r>
      <rPr>
        <sz val="12"/>
        <color rgb="FF000000"/>
        <rFont val="方正黑体_GBK"/>
        <charset val="134"/>
      </rPr>
      <t>已缴纳</t>
    </r>
    <r>
      <rPr>
        <sz val="12"/>
        <color indexed="8"/>
        <rFont val="Times New Roman"/>
        <charset val="134"/>
      </rPr>
      <t>“</t>
    </r>
    <r>
      <rPr>
        <sz val="12"/>
        <color rgb="FF000000"/>
        <rFont val="方正黑体_GBK"/>
        <charset val="134"/>
      </rPr>
      <t>一金</t>
    </r>
    <r>
      <rPr>
        <sz val="12"/>
        <color indexed="8"/>
        <rFont val="Times New Roman"/>
        <charset val="134"/>
      </rPr>
      <t>”</t>
    </r>
    <r>
      <rPr>
        <sz val="12"/>
        <color rgb="FF000000"/>
        <rFont val="方正黑体_GBK"/>
        <charset val="134"/>
      </rPr>
      <t>教职工数（人）</t>
    </r>
  </si>
  <si>
    <r>
      <rPr>
        <sz val="12"/>
        <rFont val="方正黑体_GBK"/>
        <charset val="134"/>
      </rPr>
      <t>幼儿园
总建筑面积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（㎡）</t>
    </r>
  </si>
  <si>
    <r>
      <rPr>
        <sz val="12"/>
        <rFont val="方正黑体_GBK"/>
        <charset val="134"/>
      </rPr>
      <t>运动场地
面积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（㎡）</t>
    </r>
  </si>
  <si>
    <r>
      <rPr>
        <sz val="12"/>
        <rFont val="方正黑体_GBK"/>
        <charset val="134"/>
      </rPr>
      <t>实际用于游戏的绿化用地面积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（㎡）</t>
    </r>
  </si>
  <si>
    <r>
      <rPr>
        <sz val="12"/>
        <rFont val="方正黑体_GBK"/>
        <charset val="134"/>
      </rPr>
      <t>幼儿活动用房面积合计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（㎡）</t>
    </r>
  </si>
  <si>
    <r>
      <rPr>
        <sz val="12"/>
        <color rgb="FF000000"/>
        <rFont val="方正黑体_GBK"/>
        <charset val="134"/>
      </rPr>
      <t>生均建筑面积
（㎡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黑体_GBK"/>
        <charset val="134"/>
      </rPr>
      <t>生）</t>
    </r>
  </si>
  <si>
    <r>
      <rPr>
        <sz val="12"/>
        <color rgb="FF000000"/>
        <rFont val="方正黑体_GBK"/>
        <charset val="134"/>
      </rPr>
      <t>生均室外游戏场地面积
（㎡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黑体_GBK"/>
        <charset val="134"/>
      </rPr>
      <t>生）</t>
    </r>
  </si>
  <si>
    <r>
      <rPr>
        <sz val="12"/>
        <color rgb="FF000000"/>
        <rFont val="方正黑体_GBK"/>
        <charset val="134"/>
      </rPr>
      <t>幼儿活动用房生均面积
（</t>
    </r>
    <r>
      <rPr>
        <sz val="12"/>
        <color indexed="8"/>
        <rFont val="Microsoft YaHei"/>
        <charset val="134"/>
      </rPr>
      <t>㎡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黑体_GBK"/>
        <charset val="134"/>
      </rPr>
      <t>生）</t>
    </r>
  </si>
  <si>
    <t>幼儿园图书数（册）</t>
  </si>
  <si>
    <r>
      <rPr>
        <sz val="12"/>
        <rFont val="方正黑体_GBK"/>
        <charset val="134"/>
      </rPr>
      <t>是否</t>
    </r>
    <r>
      <rPr>
        <sz val="12"/>
        <rFont val="Times New Roman"/>
        <charset val="134"/>
      </rPr>
      <t>2017</t>
    </r>
    <r>
      <rPr>
        <sz val="12"/>
        <rFont val="方正黑体_GBK"/>
        <charset val="134"/>
      </rPr>
      <t>年后规划设计</t>
    </r>
  </si>
  <si>
    <r>
      <rPr>
        <b/>
        <sz val="10"/>
        <color indexed="8"/>
        <rFont val="方正仿宋_GBK"/>
        <charset val="134"/>
      </rPr>
      <t>指标说明</t>
    </r>
  </si>
  <si>
    <r>
      <rPr>
        <b/>
        <sz val="10"/>
        <color indexed="8"/>
        <rFont val="方正仿宋_GBK"/>
        <charset val="134"/>
      </rPr>
      <t>幼儿园所在街道（乡镇）名称</t>
    </r>
  </si>
  <si>
    <r>
      <rPr>
        <b/>
        <sz val="10"/>
        <color indexed="8"/>
        <rFont val="方正仿宋_GBK"/>
        <charset val="134"/>
      </rPr>
      <t>按照地理位置区分，位置不同的幼儿园单独列一行</t>
    </r>
  </si>
  <si>
    <r>
      <rPr>
        <b/>
        <sz val="10"/>
        <color rgb="FF000000"/>
        <rFont val="方正仿宋_GBK"/>
        <charset val="134"/>
      </rPr>
      <t>选择：</t>
    </r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方正仿宋_GBK"/>
        <charset val="134"/>
      </rPr>
      <t>公办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方正仿宋_GBK"/>
        <charset val="134"/>
      </rPr>
      <t>、</t>
    </r>
    <r>
      <rPr>
        <b/>
        <sz val="10"/>
        <color rgb="FF000000"/>
        <rFont val="Times New Roman"/>
        <charset val="134"/>
      </rPr>
      <t xml:space="preserve">
“</t>
    </r>
    <r>
      <rPr>
        <b/>
        <sz val="10"/>
        <color rgb="FF000000"/>
        <rFont val="方正仿宋_GBK"/>
        <charset val="134"/>
      </rPr>
      <t>民办普惠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方正仿宋_GBK"/>
        <charset val="134"/>
      </rPr>
      <t>、</t>
    </r>
    <r>
      <rPr>
        <b/>
        <sz val="10"/>
        <color rgb="FF000000"/>
        <rFont val="Times New Roman"/>
        <charset val="134"/>
      </rPr>
      <t xml:space="preserve">
“</t>
    </r>
    <r>
      <rPr>
        <b/>
        <sz val="10"/>
        <color rgb="FF000000"/>
        <rFont val="方正仿宋_GBK"/>
        <charset val="134"/>
      </rPr>
      <t>民办非普惠</t>
    </r>
    <r>
      <rPr>
        <b/>
        <sz val="10"/>
        <color rgb="FF000000"/>
        <rFont val="Times New Roman"/>
        <charset val="134"/>
      </rPr>
      <t>”</t>
    </r>
  </si>
  <si>
    <r>
      <rPr>
        <b/>
        <sz val="10"/>
        <color indexed="8"/>
        <rFont val="方正仿宋_GBK"/>
        <charset val="134"/>
      </rPr>
      <t>按月统计，填写数量</t>
    </r>
  </si>
  <si>
    <r>
      <rPr>
        <b/>
        <sz val="10"/>
        <color indexed="8"/>
        <rFont val="方正仿宋_GBK"/>
        <charset val="134"/>
      </rPr>
      <t>填写</t>
    </r>
    <r>
      <rPr>
        <b/>
        <sz val="10"/>
        <color indexed="8"/>
        <rFont val="Times New Roman"/>
        <charset val="134"/>
      </rPr>
      <t>“</t>
    </r>
    <r>
      <rPr>
        <b/>
        <sz val="10"/>
        <color indexed="8"/>
        <rFont val="方正仿宋_GBK"/>
        <charset val="134"/>
      </rPr>
      <t>是</t>
    </r>
    <r>
      <rPr>
        <b/>
        <sz val="10"/>
        <color indexed="8"/>
        <rFont val="Times New Roman"/>
        <charset val="134"/>
      </rPr>
      <t>”</t>
    </r>
    <r>
      <rPr>
        <b/>
        <sz val="10"/>
        <color indexed="8"/>
        <rFont val="方正仿宋_GBK"/>
        <charset val="134"/>
      </rPr>
      <t>或</t>
    </r>
    <r>
      <rPr>
        <b/>
        <sz val="10"/>
        <color indexed="8"/>
        <rFont val="Times New Roman"/>
        <charset val="134"/>
      </rPr>
      <t>“</t>
    </r>
    <r>
      <rPr>
        <b/>
        <sz val="10"/>
        <color indexed="8"/>
        <rFont val="方正仿宋_GBK"/>
        <charset val="134"/>
      </rPr>
      <t>否</t>
    </r>
    <r>
      <rPr>
        <b/>
        <sz val="10"/>
        <color indexed="8"/>
        <rFont val="Times New Roman"/>
        <charset val="134"/>
      </rPr>
      <t>”</t>
    </r>
  </si>
  <si>
    <r>
      <rPr>
        <b/>
        <sz val="10"/>
        <rFont val="方正仿宋_GBK"/>
        <charset val="134"/>
      </rPr>
      <t>填写数量</t>
    </r>
  </si>
  <si>
    <t>计算后填写</t>
  </si>
  <si>
    <r>
      <rPr>
        <b/>
        <sz val="10"/>
        <rFont val="方正仿宋_GBK"/>
        <charset val="134"/>
      </rPr>
      <t>统计公办园在编教师收入。填报之日前</t>
    </r>
    <r>
      <rPr>
        <b/>
        <sz val="10"/>
        <rFont val="Times New Roman"/>
        <charset val="134"/>
      </rPr>
      <t>12</t>
    </r>
    <r>
      <rPr>
        <b/>
        <sz val="10"/>
        <rFont val="方正仿宋_GBK"/>
        <charset val="134"/>
      </rPr>
      <t>个月收入。</t>
    </r>
  </si>
  <si>
    <r>
      <rPr>
        <b/>
        <sz val="10"/>
        <rFont val="方正仿宋_GBK"/>
        <charset val="134"/>
      </rPr>
      <t>统计公办园非编教师和民办园教师收入。填报之日前</t>
    </r>
    <r>
      <rPr>
        <b/>
        <sz val="10"/>
        <rFont val="Times New Roman"/>
        <charset val="134"/>
      </rPr>
      <t>12</t>
    </r>
    <r>
      <rPr>
        <b/>
        <sz val="10"/>
        <rFont val="方正仿宋_GBK"/>
        <charset val="134"/>
      </rPr>
      <t>个月收入。</t>
    </r>
  </si>
  <si>
    <t>填写数量</t>
  </si>
  <si>
    <r>
      <rPr>
        <b/>
        <sz val="10"/>
        <rFont val="方正仿宋_GBK"/>
        <charset val="134"/>
      </rPr>
      <t>包括：活动室、卫生间、睡眠室、图书室、综合活动室。</t>
    </r>
  </si>
  <si>
    <r>
      <rPr>
        <b/>
        <sz val="10"/>
        <rFont val="方正仿宋_GBK"/>
        <charset val="134"/>
      </rPr>
      <t>填写全园图书总数量</t>
    </r>
  </si>
  <si>
    <r>
      <rPr>
        <b/>
        <sz val="10"/>
        <rFont val="方正仿宋_GBK"/>
        <charset val="134"/>
      </rPr>
      <t>填</t>
    </r>
    <r>
      <rPr>
        <b/>
        <sz val="10"/>
        <rFont val="Times New Roman"/>
        <charset val="134"/>
      </rPr>
      <t>“</t>
    </r>
    <r>
      <rPr>
        <b/>
        <sz val="10"/>
        <rFont val="方正仿宋_GBK"/>
        <charset val="134"/>
      </rPr>
      <t>是</t>
    </r>
    <r>
      <rPr>
        <b/>
        <sz val="10"/>
        <rFont val="Times New Roman"/>
        <charset val="134"/>
      </rPr>
      <t>”
“</t>
    </r>
    <r>
      <rPr>
        <b/>
        <sz val="10"/>
        <rFont val="方正仿宋_GBK"/>
        <charset val="134"/>
      </rPr>
      <t>否</t>
    </r>
    <r>
      <rPr>
        <b/>
        <sz val="10"/>
        <rFont val="Times New Roman"/>
        <charset val="134"/>
      </rPr>
      <t>”</t>
    </r>
  </si>
  <si>
    <r>
      <rPr>
        <sz val="11"/>
        <color indexed="8"/>
        <rFont val="方正仿宋_GBK"/>
        <charset val="134"/>
      </rPr>
      <t>指标序号</t>
    </r>
  </si>
  <si>
    <t>样例一街道</t>
  </si>
  <si>
    <t>幼儿园一</t>
  </si>
  <si>
    <t>民办普惠</t>
  </si>
  <si>
    <t>是</t>
  </si>
  <si>
    <t>样例二街道</t>
  </si>
  <si>
    <t>幼儿园二</t>
  </si>
  <si>
    <t>民办非普惠</t>
  </si>
  <si>
    <t>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</si>
</sst>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);[Red]\(0.00\)"/>
    <numFmt numFmtId="179" formatCode="0.00_ "/>
  </numFmts>
  <fonts count="39">
    <font>
      <sz val="12"/>
      <name val="宋体"/>
      <charset val="134"/>
    </font>
    <font>
      <sz val="20"/>
      <name val="方正小标宋_GBK"/>
      <charset val="134"/>
    </font>
    <font>
      <sz val="12"/>
      <name val="方正楷体_GBK"/>
      <charset val="134"/>
    </font>
    <font>
      <b/>
      <sz val="10"/>
      <color rgb="FF000000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方正仿宋_GBK"/>
      <charset val="134"/>
    </font>
    <font>
      <b/>
      <sz val="10"/>
      <name val="Times New Roman"/>
      <charset val="134"/>
    </font>
    <font>
      <sz val="11"/>
      <color indexed="8"/>
      <name val="Times New Roman"/>
      <charset val="134"/>
    </font>
    <font>
      <sz val="11"/>
      <color rgb="FFFF0000"/>
      <name val="黑体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b/>
      <sz val="10"/>
      <name val="方正仿宋_GBK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方正黑体_GBK"/>
      <charset val="134"/>
    </font>
    <font>
      <sz val="12"/>
      <color indexed="8"/>
      <name val="Microsoft YaHei"/>
      <charset val="134"/>
    </font>
    <font>
      <b/>
      <sz val="10"/>
      <color indexed="8"/>
      <name val="方正仿宋_GBK"/>
      <charset val="134"/>
    </font>
    <font>
      <sz val="11"/>
      <color indexed="8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7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9" fillId="14" borderId="6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4" xfId="0" applyNumberFormat="1" applyFont="1" applyBorder="1" applyAlignment="1" applyProtection="1">
      <alignment horizontal="center" vertical="center"/>
      <protection locked="0"/>
    </xf>
    <xf numFmtId="176" fontId="10" fillId="0" borderId="4" xfId="0" applyNumberFormat="1" applyFont="1" applyFill="1" applyBorder="1" applyAlignment="1" applyProtection="1">
      <alignment horizontal="center" vertical="center"/>
      <protection locked="0"/>
    </xf>
    <xf numFmtId="176" fontId="10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177" fontId="10" fillId="0" borderId="4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78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17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"/>
  <sheetViews>
    <sheetView tabSelected="1" workbookViewId="0">
      <selection activeCell="H19" sqref="H19"/>
    </sheetView>
  </sheetViews>
  <sheetFormatPr defaultColWidth="9" defaultRowHeight="14.25" outlineLevelRow="7"/>
  <cols>
    <col min="25" max="25" width="11.5"/>
    <col min="26" max="26" width="10.4"/>
  </cols>
  <sheetData>
    <row r="1" spans="1:2">
      <c r="A1" s="1" t="s">
        <v>0</v>
      </c>
      <c r="B1" s="1"/>
    </row>
    <row r="2" ht="31.05" customHeight="1" spans="1:3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ht="27" customHeight="1" spans="1:3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ht="83.25" spans="1:3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19" t="s">
        <v>11</v>
      </c>
      <c r="J4" s="19" t="s">
        <v>12</v>
      </c>
      <c r="K4" s="20" t="s">
        <v>13</v>
      </c>
      <c r="L4" s="20" t="s">
        <v>14</v>
      </c>
      <c r="M4" s="21" t="s">
        <v>15</v>
      </c>
      <c r="N4" s="21" t="s">
        <v>16</v>
      </c>
      <c r="O4" s="19" t="s">
        <v>17</v>
      </c>
      <c r="P4" s="19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22" t="s">
        <v>23</v>
      </c>
      <c r="V4" s="23" t="s">
        <v>24</v>
      </c>
      <c r="W4" s="21" t="s">
        <v>25</v>
      </c>
      <c r="X4" s="21" t="s">
        <v>26</v>
      </c>
      <c r="Y4" s="21" t="s">
        <v>27</v>
      </c>
      <c r="Z4" s="21" t="s">
        <v>28</v>
      </c>
      <c r="AA4" s="26" t="s">
        <v>29</v>
      </c>
      <c r="AB4" s="21" t="s">
        <v>30</v>
      </c>
      <c r="AC4" s="21" t="s">
        <v>31</v>
      </c>
      <c r="AD4" s="6" t="s">
        <v>32</v>
      </c>
      <c r="AE4" s="27" t="s">
        <v>33</v>
      </c>
      <c r="AF4" s="27" t="s">
        <v>34</v>
      </c>
      <c r="AG4" s="6" t="s">
        <v>35</v>
      </c>
      <c r="AH4" s="23" t="s">
        <v>36</v>
      </c>
      <c r="AI4" s="23" t="s">
        <v>37</v>
      </c>
      <c r="AJ4" s="23" t="s">
        <v>38</v>
      </c>
      <c r="AK4" s="6" t="s">
        <v>39</v>
      </c>
      <c r="AL4" s="30" t="s">
        <v>40</v>
      </c>
    </row>
    <row r="5" ht="94.5" spans="1:38">
      <c r="A5" s="8" t="s">
        <v>41</v>
      </c>
      <c r="B5" s="9" t="s">
        <v>42</v>
      </c>
      <c r="C5" s="10" t="s">
        <v>43</v>
      </c>
      <c r="D5" s="11" t="s">
        <v>44</v>
      </c>
      <c r="E5" s="10" t="s">
        <v>45</v>
      </c>
      <c r="F5" s="10" t="s">
        <v>46</v>
      </c>
      <c r="G5" s="12" t="s">
        <v>47</v>
      </c>
      <c r="H5" s="12" t="s">
        <v>47</v>
      </c>
      <c r="I5" s="12" t="s">
        <v>47</v>
      </c>
      <c r="J5" s="12" t="s">
        <v>47</v>
      </c>
      <c r="K5" s="12" t="s">
        <v>47</v>
      </c>
      <c r="L5" s="12" t="s">
        <v>47</v>
      </c>
      <c r="M5" s="12" t="s">
        <v>47</v>
      </c>
      <c r="N5" s="12" t="s">
        <v>47</v>
      </c>
      <c r="O5" s="12" t="s">
        <v>47</v>
      </c>
      <c r="P5" s="12" t="s">
        <v>47</v>
      </c>
      <c r="Q5" s="12" t="s">
        <v>47</v>
      </c>
      <c r="R5" s="12" t="s">
        <v>47</v>
      </c>
      <c r="S5" s="12" t="s">
        <v>47</v>
      </c>
      <c r="T5" s="12" t="s">
        <v>47</v>
      </c>
      <c r="U5" s="24" t="s">
        <v>48</v>
      </c>
      <c r="V5" s="24" t="s">
        <v>48</v>
      </c>
      <c r="W5" s="12" t="s">
        <v>47</v>
      </c>
      <c r="X5" s="12" t="s">
        <v>47</v>
      </c>
      <c r="Y5" s="24" t="s">
        <v>49</v>
      </c>
      <c r="Z5" s="24" t="s">
        <v>50</v>
      </c>
      <c r="AA5" s="24" t="s">
        <v>51</v>
      </c>
      <c r="AB5" s="12" t="s">
        <v>51</v>
      </c>
      <c r="AC5" s="12" t="s">
        <v>47</v>
      </c>
      <c r="AD5" s="12" t="s">
        <v>47</v>
      </c>
      <c r="AE5" s="28" t="s">
        <v>47</v>
      </c>
      <c r="AF5" s="28" t="s">
        <v>47</v>
      </c>
      <c r="AG5" s="12" t="s">
        <v>52</v>
      </c>
      <c r="AH5" s="24" t="s">
        <v>48</v>
      </c>
      <c r="AI5" s="24" t="s">
        <v>48</v>
      </c>
      <c r="AJ5" s="24" t="s">
        <v>48</v>
      </c>
      <c r="AK5" s="12" t="s">
        <v>53</v>
      </c>
      <c r="AL5" s="31" t="s">
        <v>54</v>
      </c>
    </row>
    <row r="6" ht="15" customHeight="1" spans="1:38">
      <c r="A6" s="13" t="s">
        <v>55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4">
        <v>12</v>
      </c>
      <c r="N6" s="14">
        <v>13</v>
      </c>
      <c r="O6" s="14">
        <v>14</v>
      </c>
      <c r="P6" s="14">
        <v>15</v>
      </c>
      <c r="Q6" s="14">
        <v>16</v>
      </c>
      <c r="R6" s="14">
        <v>17</v>
      </c>
      <c r="S6" s="14">
        <v>18</v>
      </c>
      <c r="T6" s="14">
        <v>19</v>
      </c>
      <c r="U6" s="14">
        <v>20</v>
      </c>
      <c r="V6" s="14">
        <v>21</v>
      </c>
      <c r="W6" s="14">
        <v>22</v>
      </c>
      <c r="X6" s="14">
        <v>23</v>
      </c>
      <c r="Y6" s="14">
        <v>24</v>
      </c>
      <c r="Z6" s="14">
        <v>25</v>
      </c>
      <c r="AA6" s="14">
        <v>26</v>
      </c>
      <c r="AB6" s="14">
        <v>27</v>
      </c>
      <c r="AC6" s="14">
        <v>28</v>
      </c>
      <c r="AD6" s="14">
        <v>29</v>
      </c>
      <c r="AE6" s="14">
        <v>30</v>
      </c>
      <c r="AF6" s="14">
        <v>31</v>
      </c>
      <c r="AG6" s="14">
        <v>32</v>
      </c>
      <c r="AH6" s="14">
        <v>33</v>
      </c>
      <c r="AI6" s="14">
        <v>34</v>
      </c>
      <c r="AJ6" s="14">
        <v>35</v>
      </c>
      <c r="AK6" s="14">
        <v>36</v>
      </c>
      <c r="AL6" s="14">
        <v>37</v>
      </c>
    </row>
    <row r="7" spans="1:38">
      <c r="A7" s="15">
        <v>1</v>
      </c>
      <c r="B7" s="16" t="s">
        <v>56</v>
      </c>
      <c r="C7" s="16" t="s">
        <v>57</v>
      </c>
      <c r="D7" s="17" t="s">
        <v>58</v>
      </c>
      <c r="E7" s="17">
        <v>700</v>
      </c>
      <c r="F7" s="17" t="s">
        <v>59</v>
      </c>
      <c r="G7" s="17">
        <v>360</v>
      </c>
      <c r="H7" s="17">
        <v>12</v>
      </c>
      <c r="I7" s="17">
        <v>4</v>
      </c>
      <c r="J7" s="17">
        <v>4</v>
      </c>
      <c r="K7" s="17">
        <v>4</v>
      </c>
      <c r="L7" s="17">
        <v>0</v>
      </c>
      <c r="M7" s="17">
        <v>3</v>
      </c>
      <c r="N7" s="17">
        <v>2</v>
      </c>
      <c r="O7" s="17">
        <v>4</v>
      </c>
      <c r="P7" s="17">
        <v>0</v>
      </c>
      <c r="Q7" s="17">
        <v>52</v>
      </c>
      <c r="R7" s="17">
        <v>3</v>
      </c>
      <c r="S7" s="17">
        <v>34</v>
      </c>
      <c r="T7" s="17">
        <v>12</v>
      </c>
      <c r="U7" s="25">
        <f t="shared" ref="U7" si="0">G7/Q7</f>
        <v>6.92307692307692</v>
      </c>
      <c r="V7" s="25">
        <f t="shared" ref="V7" si="1">G7/(S7+T7)</f>
        <v>7.82608695652174</v>
      </c>
      <c r="W7" s="17">
        <v>32</v>
      </c>
      <c r="X7" s="17">
        <v>3</v>
      </c>
      <c r="Y7" s="29">
        <v>111000</v>
      </c>
      <c r="Z7" s="29">
        <v>111000</v>
      </c>
      <c r="AA7" s="17">
        <v>60</v>
      </c>
      <c r="AB7" s="17">
        <v>58</v>
      </c>
      <c r="AC7" s="17">
        <v>58</v>
      </c>
      <c r="AD7" s="17">
        <v>5000</v>
      </c>
      <c r="AE7" s="17">
        <v>800</v>
      </c>
      <c r="AF7" s="17">
        <v>800</v>
      </c>
      <c r="AG7" s="17">
        <v>3200</v>
      </c>
      <c r="AH7" s="32">
        <f t="shared" ref="AH7" si="2">AD7/G7</f>
        <v>13.8888888888889</v>
      </c>
      <c r="AI7" s="32">
        <f t="shared" ref="AI7" si="3">(AE7+AF7)/G7</f>
        <v>4.44444444444444</v>
      </c>
      <c r="AJ7" s="32">
        <f t="shared" ref="AJ7" si="4">AG7/G7</f>
        <v>8.88888888888889</v>
      </c>
      <c r="AK7" s="17">
        <v>4000</v>
      </c>
      <c r="AL7" s="33" t="s">
        <v>59</v>
      </c>
    </row>
    <row r="8" ht="15" customHeight="1" spans="1:38">
      <c r="A8" s="15">
        <v>2</v>
      </c>
      <c r="B8" s="18" t="s">
        <v>60</v>
      </c>
      <c r="C8" s="17" t="s">
        <v>61</v>
      </c>
      <c r="D8" s="17" t="s">
        <v>62</v>
      </c>
      <c r="E8" s="17">
        <v>800</v>
      </c>
      <c r="F8" s="17" t="s">
        <v>63</v>
      </c>
      <c r="G8" s="17">
        <v>360</v>
      </c>
      <c r="H8" s="17">
        <v>12</v>
      </c>
      <c r="I8" s="17">
        <v>4</v>
      </c>
      <c r="J8" s="17">
        <v>4</v>
      </c>
      <c r="K8" s="17">
        <v>4</v>
      </c>
      <c r="L8" s="17">
        <v>0</v>
      </c>
      <c r="M8" s="17">
        <v>3</v>
      </c>
      <c r="N8" s="17">
        <v>2</v>
      </c>
      <c r="O8" s="17">
        <v>4</v>
      </c>
      <c r="P8" s="17">
        <v>0</v>
      </c>
      <c r="Q8" s="17">
        <v>52</v>
      </c>
      <c r="R8" s="17">
        <v>3</v>
      </c>
      <c r="S8" s="17">
        <v>34</v>
      </c>
      <c r="T8" s="17">
        <v>12</v>
      </c>
      <c r="U8" s="25">
        <f t="shared" ref="U8" si="5">G8/Q8</f>
        <v>6.92307692307692</v>
      </c>
      <c r="V8" s="25">
        <f t="shared" ref="V8" si="6">G8/(S8+T8)</f>
        <v>7.82608695652174</v>
      </c>
      <c r="W8" s="17">
        <v>32</v>
      </c>
      <c r="X8" s="17">
        <v>3</v>
      </c>
      <c r="Y8" s="29">
        <v>126500</v>
      </c>
      <c r="Z8" s="29">
        <v>73600</v>
      </c>
      <c r="AA8" s="17">
        <v>60</v>
      </c>
      <c r="AB8" s="17">
        <v>58</v>
      </c>
      <c r="AC8" s="17">
        <v>58</v>
      </c>
      <c r="AD8" s="17">
        <v>5000</v>
      </c>
      <c r="AE8" s="17">
        <v>800</v>
      </c>
      <c r="AF8" s="17">
        <v>800</v>
      </c>
      <c r="AG8" s="17">
        <v>3200</v>
      </c>
      <c r="AH8" s="32">
        <f t="shared" ref="AH8" si="7">AD8/G8</f>
        <v>13.8888888888889</v>
      </c>
      <c r="AI8" s="32">
        <f t="shared" ref="AI8" si="8">(AE8+AF8)/G8</f>
        <v>4.44444444444444</v>
      </c>
      <c r="AJ8" s="32">
        <f t="shared" ref="AJ8" si="9">AG8/G8</f>
        <v>8.88888888888889</v>
      </c>
      <c r="AK8" s="17">
        <v>4000</v>
      </c>
      <c r="AL8" s="33" t="s">
        <v>63</v>
      </c>
    </row>
  </sheetData>
  <protectedRanges>
    <protectedRange sqref="A9:T92 A8:T8 A7 D7:T7" name="区域1"/>
    <protectedRange sqref="W9:AG92 W7:AG8" name="区域2"/>
    <protectedRange sqref="AK9:AL92 AK7:AL8" name="区域3"/>
    <protectedRange sqref="AH7:AJ8 AH9:AJ92 U9:V92 U7:V8" name="区域4"/>
    <protectedRange sqref="B7:C7" name="区域1_2"/>
  </protectedRanges>
  <mergeCells count="3">
    <mergeCell ref="A1:B1"/>
    <mergeCell ref="A2:AL2"/>
    <mergeCell ref="A3:AL3"/>
  </mergeCells>
  <dataValidations count="2">
    <dataValidation type="list" allowBlank="1" showInputMessage="1" showErrorMessage="1" sqref="D7:D8">
      <formula1>"公办,民办普惠,民办非普惠"</formula1>
    </dataValidation>
    <dataValidation type="list" allowBlank="1" showInputMessage="1" showErrorMessage="1" sqref="F7:F8 AL7:AL8">
      <formula1>"是,否"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学前教育普及普惠督导评估幼儿园信息表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2018-05-31T19:28:00Z</dcterms:created>
  <dcterms:modified xsi:type="dcterms:W3CDTF">2026-04-29T02:15:33Z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3B06A357560548A2A2ECC6A068F9EA36_13</vt:lpwstr>
  </property>
  <property fmtid="{D5CDD505-2E9C-101B-9397-08002B2CF9AE}" pid="4" name="CalculationRule">
    <vt:i4>0</vt:i4>
  </property>
</Properties>
</file>